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Tables" sheetId="1" r:id="rId1"/>
  </sheets>
  <definedNames>
    <definedName name="_xlnm.Print_Area" localSheetId="0">'Tables'!$A$1:$G$503</definedName>
  </definedNames>
  <calcPr fullCalcOnLoad="1"/>
</workbook>
</file>

<file path=xl/sharedStrings.xml><?xml version="1.0" encoding="utf-8"?>
<sst xmlns="http://schemas.openxmlformats.org/spreadsheetml/2006/main" count="720" uniqueCount="46">
  <si>
    <t>TOTAL</t>
  </si>
  <si>
    <t>Mining</t>
  </si>
  <si>
    <t>Utilities</t>
  </si>
  <si>
    <t>Construction</t>
  </si>
  <si>
    <t>Manufacturing</t>
  </si>
  <si>
    <t>Wholesale Trade</t>
  </si>
  <si>
    <t>Retail Trade</t>
  </si>
  <si>
    <t>Information</t>
  </si>
  <si>
    <t>Financial Activities</t>
  </si>
  <si>
    <t>Leisure &amp; Hospitality</t>
  </si>
  <si>
    <t>Other Services</t>
  </si>
  <si>
    <t>Public Administration</t>
  </si>
  <si>
    <t>INDUSTRY (NAICS)</t>
  </si>
  <si>
    <t>ALBANY COUNTY SALES TAX COLLECTIONS</t>
  </si>
  <si>
    <t>BIG HORN COUNTY SALES TAX COLLECTIONS</t>
  </si>
  <si>
    <t>Professional &amp; Business Services</t>
  </si>
  <si>
    <t>CAMPBELL COUNTY SALES TAX COLLECTIONS</t>
  </si>
  <si>
    <t>CARBON COUNTY SALES TAX COLLECTIONS</t>
  </si>
  <si>
    <t>CONVERSE COUNTY SALES TAX COLLECTIONS</t>
  </si>
  <si>
    <t>CROOK COUNTY SALES TAX COLLECTIONS</t>
  </si>
  <si>
    <t>FREMONT COUNTY SALES TAX COLLECTIONS</t>
  </si>
  <si>
    <t>GOSHEN COUNTY SALES TAX COLLECTIONS</t>
  </si>
  <si>
    <t>HOT SPRINGS COUNTY SALES TAX COLLECTIONS</t>
  </si>
  <si>
    <t>JOHNSON COUNTY SALES TAX COLLECTIONS</t>
  </si>
  <si>
    <t>LARAMIE COUNTY SALES TAX COLLECTIONS</t>
  </si>
  <si>
    <t>LINCOLN COUNTY SALES TAX COLLECTIONS</t>
  </si>
  <si>
    <t>NATRONA COUNTY SALES TAX COLLECTIONS</t>
  </si>
  <si>
    <t>NIOBRARA COUNTY SALES TAX COLLECTIONS</t>
  </si>
  <si>
    <t>PARK COUNTY SALES TAX COLLECTIONS</t>
  </si>
  <si>
    <t>PLATTE COUNTY SALES TAX COLLECTIONS</t>
  </si>
  <si>
    <t>SHERIDAN COUNTY SALES TAX COLLECTIONS</t>
  </si>
  <si>
    <t>SUBLETTE COUNTY SALES TAX COLLECTIONS</t>
  </si>
  <si>
    <t>SWEETWATER COUNTY SALES TAX COLLECTIONS</t>
  </si>
  <si>
    <t>TETON COUNTY SALES TAX COLLECTIONS</t>
  </si>
  <si>
    <t>UINTA COUNTY SALES TAX COLLECTIONS</t>
  </si>
  <si>
    <t>WASHAKIE COUNTY SALES TAX COLLECTIONS</t>
  </si>
  <si>
    <t>WESTON COUNTY SALES TAX COLLECTIONS</t>
  </si>
  <si>
    <t>Transportation &amp; Warehousing</t>
  </si>
  <si>
    <t>WYOMING SALES TAX COLLECTIONS</t>
  </si>
  <si>
    <t>Agr, Forestry, Fishing, &amp; Hunting</t>
  </si>
  <si>
    <t>Educational &amp; Health Services</t>
  </si>
  <si>
    <t>Total Taxes ($)</t>
  </si>
  <si>
    <t>4% Taxes ($)</t>
  </si>
  <si>
    <t>FY 2009</t>
  </si>
  <si>
    <t>FY 2010</t>
  </si>
  <si>
    <t>FY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</si>
</sst>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 horizontal="right"/>
      <protection locked="0"/>
    </xf>
    <xf numFmtId="3" fontId="5" fillId="0" borderId="15" xfId="0" applyNumberFormat="1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4" fillId="0" borderId="16" xfId="0" applyNumberFormat="1" applyFont="1" applyBorder="1" applyAlignment="1" applyProtection="1">
      <alignment horizontal="right"/>
      <protection locked="0"/>
    </xf>
    <xf numFmtId="164" fontId="4" fillId="0" borderId="14" xfId="0" applyNumberFormat="1" applyFont="1" applyBorder="1" applyAlignment="1" applyProtection="1">
      <alignment horizontal="right"/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64" fontId="4" fillId="0" borderId="18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17" xfId="0" applyNumberFormat="1" applyFont="1" applyBorder="1" applyAlignment="1" applyProtection="1">
      <alignment horizontal="right"/>
      <protection locked="0"/>
    </xf>
    <xf numFmtId="3" fontId="4" fillId="0" borderId="16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6.8515625" style="1" customWidth="1"/>
    <col min="2" max="5" width="15.00390625" style="4" customWidth="1"/>
    <col min="6" max="7" width="15.00390625" style="5" customWidth="1"/>
    <col min="8" max="16384" width="9.140625" style="1" customWidth="1"/>
  </cols>
  <sheetData>
    <row r="1" spans="1:7" ht="15">
      <c r="A1" s="29" t="s">
        <v>38</v>
      </c>
      <c r="B1" s="30"/>
      <c r="C1" s="30"/>
      <c r="D1" s="30"/>
      <c r="E1" s="30"/>
      <c r="F1" s="31"/>
      <c r="G1" s="31"/>
    </row>
    <row r="2" spans="1:7" ht="12.75">
      <c r="A2" s="7" t="s">
        <v>12</v>
      </c>
      <c r="B2" s="18" t="s">
        <v>43</v>
      </c>
      <c r="C2" s="19" t="s">
        <v>43</v>
      </c>
      <c r="D2" s="18" t="s">
        <v>44</v>
      </c>
      <c r="E2" s="19" t="s">
        <v>44</v>
      </c>
      <c r="F2" s="27" t="s">
        <v>45</v>
      </c>
      <c r="G2" s="28" t="s">
        <v>45</v>
      </c>
    </row>
    <row r="3" spans="1:7" ht="12.75">
      <c r="A3" s="11"/>
      <c r="B3" s="12" t="s">
        <v>41</v>
      </c>
      <c r="C3" s="13" t="s">
        <v>42</v>
      </c>
      <c r="D3" s="12" t="s">
        <v>41</v>
      </c>
      <c r="E3" s="13" t="s">
        <v>42</v>
      </c>
      <c r="F3" s="12" t="s">
        <v>41</v>
      </c>
      <c r="G3" s="13" t="s">
        <v>42</v>
      </c>
    </row>
    <row r="4" spans="1:7" ht="12.75">
      <c r="A4" s="8" t="s">
        <v>39</v>
      </c>
      <c r="B4" s="16">
        <f aca="true" t="shared" si="0" ref="B4:E18">B25+B46+B67+B88+B109+B130+B151+B172+B193+B214+B235+B256+B277+B298+B319+B340+B361+B382+B403+B424+B445+B466+B487</f>
        <v>333921.72000000003</v>
      </c>
      <c r="C4" s="15">
        <f t="shared" si="0"/>
        <v>255458.29</v>
      </c>
      <c r="D4" s="16">
        <f t="shared" si="0"/>
        <v>277946.22</v>
      </c>
      <c r="E4" s="15">
        <f t="shared" si="0"/>
        <v>212276.56000000003</v>
      </c>
      <c r="F4" s="16">
        <f aca="true" t="shared" si="1" ref="F4:G18">F25+F46+F67+F88+F109+F130+F151+F172+F193+F214+F235+F256+F277+F298+F319+F340+F361+F382+F403+F424+F445+F466+F487</f>
        <v>285513.48</v>
      </c>
      <c r="G4" s="15">
        <f t="shared" si="1"/>
        <v>226144.86</v>
      </c>
    </row>
    <row r="5" spans="1:7" ht="12.75">
      <c r="A5" s="8" t="s">
        <v>1</v>
      </c>
      <c r="B5" s="2">
        <f t="shared" si="0"/>
        <v>155029529.31000003</v>
      </c>
      <c r="C5" s="3">
        <f t="shared" si="0"/>
        <v>127727286.55</v>
      </c>
      <c r="D5" s="2">
        <f t="shared" si="0"/>
        <v>100286003.08000001</v>
      </c>
      <c r="E5" s="3">
        <f t="shared" si="0"/>
        <v>85432061.24000001</v>
      </c>
      <c r="F5" s="2">
        <f t="shared" si="1"/>
        <v>133278578</v>
      </c>
      <c r="G5" s="3">
        <f t="shared" si="1"/>
        <v>113731802.52999999</v>
      </c>
    </row>
    <row r="6" spans="1:7" ht="12.75">
      <c r="A6" s="8" t="s">
        <v>2</v>
      </c>
      <c r="B6" s="2">
        <f t="shared" si="0"/>
        <v>33044082.49</v>
      </c>
      <c r="C6" s="3">
        <f t="shared" si="0"/>
        <v>24701276.469999995</v>
      </c>
      <c r="D6" s="2">
        <f t="shared" si="0"/>
        <v>35231003.44</v>
      </c>
      <c r="E6" s="3">
        <f t="shared" si="0"/>
        <v>26456385.459999997</v>
      </c>
      <c r="F6" s="2">
        <f t="shared" si="1"/>
        <v>36586237.89</v>
      </c>
      <c r="G6" s="3">
        <f t="shared" si="1"/>
        <v>27879272.15</v>
      </c>
    </row>
    <row r="7" spans="1:7" ht="12.75">
      <c r="A7" s="8" t="s">
        <v>3</v>
      </c>
      <c r="B7" s="2">
        <f t="shared" si="0"/>
        <v>23823103.14999999</v>
      </c>
      <c r="C7" s="3">
        <f t="shared" si="0"/>
        <v>18375678.479999997</v>
      </c>
      <c r="D7" s="2">
        <f t="shared" si="0"/>
        <v>15876695.4</v>
      </c>
      <c r="E7" s="3">
        <f t="shared" si="0"/>
        <v>12289062.740000006</v>
      </c>
      <c r="F7" s="2">
        <f t="shared" si="1"/>
        <v>14688479.349999998</v>
      </c>
      <c r="G7" s="3">
        <f t="shared" si="1"/>
        <v>11683133.469999999</v>
      </c>
    </row>
    <row r="8" spans="1:7" ht="12.75">
      <c r="A8" s="8" t="s">
        <v>4</v>
      </c>
      <c r="B8" s="2">
        <f t="shared" si="0"/>
        <v>36594684.09</v>
      </c>
      <c r="C8" s="3">
        <f t="shared" si="0"/>
        <v>28479656.919999998</v>
      </c>
      <c r="D8" s="2">
        <f t="shared" si="0"/>
        <v>28399833.80000001</v>
      </c>
      <c r="E8" s="3">
        <f t="shared" si="0"/>
        <v>21931546.159999996</v>
      </c>
      <c r="F8" s="2">
        <f t="shared" si="1"/>
        <v>25077229.07</v>
      </c>
      <c r="G8" s="3">
        <f t="shared" si="1"/>
        <v>19864745.240000002</v>
      </c>
    </row>
    <row r="9" spans="1:7" ht="12.75">
      <c r="A9" s="8" t="s">
        <v>5</v>
      </c>
      <c r="B9" s="2">
        <f t="shared" si="0"/>
        <v>99654259.56999998</v>
      </c>
      <c r="C9" s="3">
        <f t="shared" si="0"/>
        <v>77071638.42999999</v>
      </c>
      <c r="D9" s="2">
        <f t="shared" si="0"/>
        <v>66003704.739999995</v>
      </c>
      <c r="E9" s="3">
        <f t="shared" si="0"/>
        <v>51434474.010000005</v>
      </c>
      <c r="F9" s="2">
        <f t="shared" si="1"/>
        <v>70121922.93</v>
      </c>
      <c r="G9" s="3">
        <f t="shared" si="1"/>
        <v>55287546.01</v>
      </c>
    </row>
    <row r="10" spans="1:7" ht="12.75">
      <c r="A10" s="8" t="s">
        <v>6</v>
      </c>
      <c r="B10" s="2">
        <f t="shared" si="0"/>
        <v>282722683.12</v>
      </c>
      <c r="C10" s="3">
        <f t="shared" si="0"/>
        <v>213679850.79999998</v>
      </c>
      <c r="D10" s="2">
        <f t="shared" si="0"/>
        <v>242019994.14999998</v>
      </c>
      <c r="E10" s="3">
        <f t="shared" si="0"/>
        <v>183226330.70000002</v>
      </c>
      <c r="F10" s="2">
        <f t="shared" si="1"/>
        <v>245892678.78</v>
      </c>
      <c r="G10" s="3">
        <f t="shared" si="1"/>
        <v>189499934.17999998</v>
      </c>
    </row>
    <row r="11" spans="1:7" ht="12.75">
      <c r="A11" s="8" t="s">
        <v>37</v>
      </c>
      <c r="B11" s="2">
        <f t="shared" si="0"/>
        <v>1624685.5999999999</v>
      </c>
      <c r="C11" s="3">
        <f t="shared" si="0"/>
        <v>1218710.18</v>
      </c>
      <c r="D11" s="2">
        <f t="shared" si="0"/>
        <v>1270050.68</v>
      </c>
      <c r="E11" s="3">
        <f t="shared" si="0"/>
        <v>965509.3499999999</v>
      </c>
      <c r="F11" s="2">
        <f t="shared" si="1"/>
        <v>1233151.83</v>
      </c>
      <c r="G11" s="3">
        <f t="shared" si="1"/>
        <v>971974.27</v>
      </c>
    </row>
    <row r="12" spans="1:7" ht="12.75">
      <c r="A12" s="8" t="s">
        <v>7</v>
      </c>
      <c r="B12" s="2">
        <f t="shared" si="0"/>
        <v>14866231.569999998</v>
      </c>
      <c r="C12" s="3">
        <f t="shared" si="0"/>
        <v>11062039.22</v>
      </c>
      <c r="D12" s="2">
        <f t="shared" si="0"/>
        <v>16590512.07</v>
      </c>
      <c r="E12" s="3">
        <f t="shared" si="0"/>
        <v>12223278.180000002</v>
      </c>
      <c r="F12" s="2">
        <f t="shared" si="1"/>
        <v>19070936.23</v>
      </c>
      <c r="G12" s="3">
        <f t="shared" si="1"/>
        <v>14240309.030000001</v>
      </c>
    </row>
    <row r="13" spans="1:7" ht="12.75">
      <c r="A13" s="8" t="s">
        <v>8</v>
      </c>
      <c r="B13" s="2">
        <f t="shared" si="0"/>
        <v>39966794.89000001</v>
      </c>
      <c r="C13" s="3">
        <f t="shared" si="0"/>
        <v>31093702.989999995</v>
      </c>
      <c r="D13" s="2">
        <f t="shared" si="0"/>
        <v>32282956.05</v>
      </c>
      <c r="E13" s="3">
        <f t="shared" si="0"/>
        <v>24966481.999999996</v>
      </c>
      <c r="F13" s="2">
        <f t="shared" si="1"/>
        <v>35782680.08</v>
      </c>
      <c r="G13" s="3">
        <f t="shared" si="1"/>
        <v>28039176.69</v>
      </c>
    </row>
    <row r="14" spans="1:7" ht="12.75">
      <c r="A14" s="8" t="s">
        <v>15</v>
      </c>
      <c r="B14" s="2">
        <f t="shared" si="0"/>
        <v>6204041.8100000005</v>
      </c>
      <c r="C14" s="3">
        <f t="shared" si="0"/>
        <v>4651731.159999999</v>
      </c>
      <c r="D14" s="2">
        <f t="shared" si="0"/>
        <v>5139780.41</v>
      </c>
      <c r="E14" s="3">
        <f t="shared" si="0"/>
        <v>3882631.1699999995</v>
      </c>
      <c r="F14" s="2">
        <f t="shared" si="1"/>
        <v>5666094.52</v>
      </c>
      <c r="G14" s="3">
        <f t="shared" si="1"/>
        <v>4332704.050000001</v>
      </c>
    </row>
    <row r="15" spans="1:7" ht="12.75">
      <c r="A15" s="8" t="s">
        <v>40</v>
      </c>
      <c r="B15" s="2">
        <f t="shared" si="0"/>
        <v>795615.8700000001</v>
      </c>
      <c r="C15" s="3">
        <f t="shared" si="0"/>
        <v>563678.96</v>
      </c>
      <c r="D15" s="2">
        <f t="shared" si="0"/>
        <v>804494.6900000003</v>
      </c>
      <c r="E15" s="3">
        <f t="shared" si="0"/>
        <v>574904.9400000002</v>
      </c>
      <c r="F15" s="2">
        <f t="shared" si="1"/>
        <v>805850.35</v>
      </c>
      <c r="G15" s="3">
        <f t="shared" si="1"/>
        <v>607128.2699999997</v>
      </c>
    </row>
    <row r="16" spans="1:7" ht="12.75">
      <c r="A16" s="8" t="s">
        <v>9</v>
      </c>
      <c r="B16" s="2">
        <f t="shared" si="0"/>
        <v>81629011.89000002</v>
      </c>
      <c r="C16" s="3">
        <f t="shared" si="0"/>
        <v>59228499.050000004</v>
      </c>
      <c r="D16" s="2">
        <f t="shared" si="0"/>
        <v>76700079.38</v>
      </c>
      <c r="E16" s="3">
        <f t="shared" si="0"/>
        <v>55213708.05</v>
      </c>
      <c r="F16" s="2">
        <f t="shared" si="1"/>
        <v>77920721.69</v>
      </c>
      <c r="G16" s="3">
        <f t="shared" si="1"/>
        <v>57151070.53</v>
      </c>
    </row>
    <row r="17" spans="1:7" ht="12.75">
      <c r="A17" s="8" t="s">
        <v>10</v>
      </c>
      <c r="B17" s="2">
        <f t="shared" si="0"/>
        <v>39049647.809999995</v>
      </c>
      <c r="C17" s="3">
        <f t="shared" si="0"/>
        <v>30644188.939999994</v>
      </c>
      <c r="D17" s="2">
        <f t="shared" si="0"/>
        <v>33006488.639999997</v>
      </c>
      <c r="E17" s="3">
        <f t="shared" si="0"/>
        <v>25790785.5</v>
      </c>
      <c r="F17" s="2">
        <f t="shared" si="1"/>
        <v>36614736.239999995</v>
      </c>
      <c r="G17" s="3">
        <f t="shared" si="1"/>
        <v>29174487.459999997</v>
      </c>
    </row>
    <row r="18" spans="1:7" ht="12.75">
      <c r="A18" s="8" t="s">
        <v>11</v>
      </c>
      <c r="B18" s="2">
        <f t="shared" si="0"/>
        <v>48174192.87</v>
      </c>
      <c r="C18" s="3">
        <f t="shared" si="0"/>
        <v>36743905.59</v>
      </c>
      <c r="D18" s="2">
        <f t="shared" si="0"/>
        <v>40966304.4</v>
      </c>
      <c r="E18" s="3">
        <f t="shared" si="0"/>
        <v>31199999.34999999</v>
      </c>
      <c r="F18" s="2">
        <f t="shared" si="1"/>
        <v>45340149.730000004</v>
      </c>
      <c r="G18" s="3">
        <f t="shared" si="1"/>
        <v>34974135.809999995</v>
      </c>
    </row>
    <row r="19" spans="1:7" ht="7.5" customHeight="1">
      <c r="A19" s="9"/>
      <c r="B19" s="2"/>
      <c r="C19" s="3"/>
      <c r="D19" s="2"/>
      <c r="E19" s="3"/>
      <c r="F19" s="2"/>
      <c r="G19" s="3"/>
    </row>
    <row r="20" spans="1:7" ht="12.75">
      <c r="A20" s="10" t="s">
        <v>0</v>
      </c>
      <c r="B20" s="20">
        <f aca="true" t="shared" si="2" ref="B20:G20">SUM(B4:B18)</f>
        <v>863512485.76</v>
      </c>
      <c r="C20" s="21">
        <f t="shared" si="2"/>
        <v>665497302.03</v>
      </c>
      <c r="D20" s="20">
        <f t="shared" si="2"/>
        <v>694855847.15</v>
      </c>
      <c r="E20" s="21">
        <f t="shared" si="2"/>
        <v>535799435.41</v>
      </c>
      <c r="F20" s="20">
        <f t="shared" si="2"/>
        <v>748364960.1700001</v>
      </c>
      <c r="G20" s="21">
        <f t="shared" si="2"/>
        <v>587663564.5499998</v>
      </c>
    </row>
    <row r="22" spans="1:7" ht="15">
      <c r="A22" s="29" t="s">
        <v>13</v>
      </c>
      <c r="B22" s="30"/>
      <c r="C22" s="30"/>
      <c r="D22" s="30"/>
      <c r="E22" s="30"/>
      <c r="F22" s="31"/>
      <c r="G22" s="31"/>
    </row>
    <row r="23" spans="1:7" ht="12.75" customHeight="1">
      <c r="A23" s="7" t="s">
        <v>12</v>
      </c>
      <c r="B23" s="18" t="s">
        <v>43</v>
      </c>
      <c r="C23" s="19" t="s">
        <v>43</v>
      </c>
      <c r="D23" s="18" t="s">
        <v>44</v>
      </c>
      <c r="E23" s="19" t="s">
        <v>44</v>
      </c>
      <c r="F23" s="27" t="s">
        <v>45</v>
      </c>
      <c r="G23" s="28" t="s">
        <v>45</v>
      </c>
    </row>
    <row r="24" spans="1:7" ht="12.75" customHeight="1">
      <c r="A24" s="11"/>
      <c r="B24" s="17" t="s">
        <v>41</v>
      </c>
      <c r="C24" s="13" t="s">
        <v>42</v>
      </c>
      <c r="D24" s="17" t="s">
        <v>41</v>
      </c>
      <c r="E24" s="13" t="s">
        <v>42</v>
      </c>
      <c r="F24" s="17" t="s">
        <v>41</v>
      </c>
      <c r="G24" s="13" t="s">
        <v>42</v>
      </c>
    </row>
    <row r="25" spans="1:7" ht="12.75" customHeight="1">
      <c r="A25" s="8" t="s">
        <v>39</v>
      </c>
      <c r="B25" s="25">
        <v>33153.17</v>
      </c>
      <c r="C25" s="26">
        <v>22102.01</v>
      </c>
      <c r="D25" s="25">
        <v>33171.82</v>
      </c>
      <c r="E25" s="26">
        <v>22114.46</v>
      </c>
      <c r="F25" s="25">
        <v>30741.82</v>
      </c>
      <c r="G25" s="26">
        <v>21504.68</v>
      </c>
    </row>
    <row r="26" spans="1:7" ht="12.75" customHeight="1">
      <c r="A26" s="8" t="s">
        <v>1</v>
      </c>
      <c r="B26" s="25">
        <v>119132.76</v>
      </c>
      <c r="C26" s="26">
        <v>79421.7</v>
      </c>
      <c r="D26" s="25">
        <v>178372.84</v>
      </c>
      <c r="E26" s="26">
        <v>118914.96</v>
      </c>
      <c r="F26" s="25">
        <v>144808.09999999998</v>
      </c>
      <c r="G26" s="26">
        <v>99222.79</v>
      </c>
    </row>
    <row r="27" spans="1:7" ht="12.75" customHeight="1">
      <c r="A27" s="8" t="s">
        <v>2</v>
      </c>
      <c r="B27" s="25">
        <v>1188586.51</v>
      </c>
      <c r="C27" s="26">
        <v>792390.93</v>
      </c>
      <c r="D27" s="25">
        <v>1279825.52</v>
      </c>
      <c r="E27" s="26">
        <v>853216.86</v>
      </c>
      <c r="F27" s="25">
        <v>1219636.03</v>
      </c>
      <c r="G27" s="26">
        <v>842983.7</v>
      </c>
    </row>
    <row r="28" spans="1:7" ht="12.75" customHeight="1">
      <c r="A28" s="8" t="s">
        <v>3</v>
      </c>
      <c r="B28" s="25">
        <v>482940.14</v>
      </c>
      <c r="C28" s="26">
        <v>321932.74</v>
      </c>
      <c r="D28" s="25">
        <v>456623.47</v>
      </c>
      <c r="E28" s="26">
        <v>304414.91</v>
      </c>
      <c r="F28" s="25">
        <v>376106.02</v>
      </c>
      <c r="G28" s="26">
        <v>262343.61</v>
      </c>
    </row>
    <row r="29" spans="1:7" ht="12.75" customHeight="1">
      <c r="A29" s="8" t="s">
        <v>4</v>
      </c>
      <c r="B29" s="25">
        <v>569037.01</v>
      </c>
      <c r="C29" s="26">
        <v>379356.77</v>
      </c>
      <c r="D29" s="25">
        <v>599702.34</v>
      </c>
      <c r="E29" s="26">
        <v>399800.56</v>
      </c>
      <c r="F29" s="25">
        <v>417095.06999999995</v>
      </c>
      <c r="G29" s="26">
        <v>292696.47</v>
      </c>
    </row>
    <row r="30" spans="1:7" ht="12.75" customHeight="1">
      <c r="A30" s="8" t="s">
        <v>5</v>
      </c>
      <c r="B30" s="25">
        <v>1178548.24</v>
      </c>
      <c r="C30" s="26">
        <v>785720.86</v>
      </c>
      <c r="D30" s="25">
        <v>1202506.85</v>
      </c>
      <c r="E30" s="26">
        <v>801722.43</v>
      </c>
      <c r="F30" s="25">
        <v>1135514.65</v>
      </c>
      <c r="G30" s="26">
        <v>792802.36</v>
      </c>
    </row>
    <row r="31" spans="1:7" ht="12.75" customHeight="1">
      <c r="A31" s="8" t="s">
        <v>6</v>
      </c>
      <c r="B31" s="25">
        <v>13384888.4</v>
      </c>
      <c r="C31" s="26">
        <v>8923254.22</v>
      </c>
      <c r="D31" s="25">
        <v>12400949.27</v>
      </c>
      <c r="E31" s="26">
        <v>8267288.81</v>
      </c>
      <c r="F31" s="25">
        <v>11502085.96</v>
      </c>
      <c r="G31" s="26">
        <v>8020522.07</v>
      </c>
    </row>
    <row r="32" spans="1:7" ht="12.75" customHeight="1">
      <c r="A32" s="8" t="s">
        <v>37</v>
      </c>
      <c r="B32" s="25">
        <v>34500.16</v>
      </c>
      <c r="C32" s="26">
        <v>23000.12</v>
      </c>
      <c r="D32" s="25">
        <v>35081</v>
      </c>
      <c r="E32" s="26">
        <v>23387.04</v>
      </c>
      <c r="F32" s="25">
        <v>29879.410000000003</v>
      </c>
      <c r="G32" s="26">
        <v>20702.08</v>
      </c>
    </row>
    <row r="33" spans="1:7" ht="12.75" customHeight="1">
      <c r="A33" s="8" t="s">
        <v>7</v>
      </c>
      <c r="B33" s="25">
        <v>679180.36</v>
      </c>
      <c r="C33" s="26">
        <v>452786.04</v>
      </c>
      <c r="D33" s="25">
        <v>869642.5499999999</v>
      </c>
      <c r="E33" s="26">
        <v>579760.45</v>
      </c>
      <c r="F33" s="25">
        <v>961968.4700000001</v>
      </c>
      <c r="G33" s="26">
        <v>663529.81</v>
      </c>
    </row>
    <row r="34" spans="1:7" ht="12.75" customHeight="1">
      <c r="A34" s="8" t="s">
        <v>8</v>
      </c>
      <c r="B34" s="25">
        <v>779355.04</v>
      </c>
      <c r="C34" s="26">
        <v>519593.9</v>
      </c>
      <c r="D34" s="25">
        <v>777101.65</v>
      </c>
      <c r="E34" s="26">
        <v>518064.81</v>
      </c>
      <c r="F34" s="25">
        <v>713727.99</v>
      </c>
      <c r="G34" s="26">
        <v>506456.06</v>
      </c>
    </row>
    <row r="35" spans="1:7" ht="12.75" customHeight="1">
      <c r="A35" s="8" t="s">
        <v>15</v>
      </c>
      <c r="B35" s="25">
        <v>566036.37</v>
      </c>
      <c r="C35" s="26">
        <v>377356.77</v>
      </c>
      <c r="D35" s="25">
        <v>586293.77</v>
      </c>
      <c r="E35" s="26">
        <v>390861.67</v>
      </c>
      <c r="F35" s="25">
        <v>583247.69</v>
      </c>
      <c r="G35" s="26">
        <v>411573.20999999996</v>
      </c>
    </row>
    <row r="36" spans="1:7" ht="12.75" customHeight="1">
      <c r="A36" s="8" t="s">
        <v>40</v>
      </c>
      <c r="B36" s="25">
        <v>434082.33</v>
      </c>
      <c r="C36" s="26">
        <v>289388.02999999997</v>
      </c>
      <c r="D36" s="25">
        <v>449913.69</v>
      </c>
      <c r="E36" s="26">
        <v>299942.45</v>
      </c>
      <c r="F36" s="25">
        <v>445399.11</v>
      </c>
      <c r="G36" s="26">
        <v>317391.06</v>
      </c>
    </row>
    <row r="37" spans="1:7" ht="12.75" customHeight="1">
      <c r="A37" s="8" t="s">
        <v>9</v>
      </c>
      <c r="B37" s="25">
        <v>4153692.3499999996</v>
      </c>
      <c r="C37" s="26">
        <v>2769126.27</v>
      </c>
      <c r="D37" s="25">
        <v>4219641.17</v>
      </c>
      <c r="E37" s="26">
        <v>2813092.4699999997</v>
      </c>
      <c r="F37" s="25">
        <v>4053025.66</v>
      </c>
      <c r="G37" s="26">
        <v>2847944.54</v>
      </c>
    </row>
    <row r="38" spans="1:7" ht="12.75" customHeight="1">
      <c r="A38" s="8" t="s">
        <v>10</v>
      </c>
      <c r="B38" s="25">
        <v>821540.22</v>
      </c>
      <c r="C38" s="26">
        <v>547692.12</v>
      </c>
      <c r="D38" s="25">
        <v>780890.76</v>
      </c>
      <c r="E38" s="26">
        <v>520592.22</v>
      </c>
      <c r="F38" s="25">
        <v>856529.77</v>
      </c>
      <c r="G38" s="26">
        <v>597243.58</v>
      </c>
    </row>
    <row r="39" spans="1:7" ht="12.75" customHeight="1">
      <c r="A39" s="8" t="s">
        <v>11</v>
      </c>
      <c r="B39" s="25">
        <v>2088794.94</v>
      </c>
      <c r="C39" s="26">
        <v>1392529.8</v>
      </c>
      <c r="D39" s="25">
        <v>1973720.3599999999</v>
      </c>
      <c r="E39" s="26">
        <v>1315813.5</v>
      </c>
      <c r="F39" s="25">
        <v>1805921.83</v>
      </c>
      <c r="G39" s="26">
        <v>1274527.71</v>
      </c>
    </row>
    <row r="40" spans="1:7" ht="6.75" customHeight="1">
      <c r="A40" s="9"/>
      <c r="B40" s="22"/>
      <c r="C40" s="23"/>
      <c r="D40" s="22"/>
      <c r="E40" s="23"/>
      <c r="F40" s="22"/>
      <c r="G40" s="23"/>
    </row>
    <row r="41" spans="1:7" ht="12.75" customHeight="1">
      <c r="A41" s="10" t="s">
        <v>0</v>
      </c>
      <c r="B41" s="24">
        <f aca="true" t="shared" si="3" ref="B41:G41">SUM(B25:B39)</f>
        <v>26513467.999999996</v>
      </c>
      <c r="C41" s="21">
        <f t="shared" si="3"/>
        <v>17675652.279999997</v>
      </c>
      <c r="D41" s="24">
        <f t="shared" si="3"/>
        <v>25843437.06</v>
      </c>
      <c r="E41" s="21">
        <f t="shared" si="3"/>
        <v>17228987.6</v>
      </c>
      <c r="F41" s="24">
        <f t="shared" si="3"/>
        <v>24275687.58</v>
      </c>
      <c r="G41" s="21">
        <f t="shared" si="3"/>
        <v>16971443.73</v>
      </c>
    </row>
    <row r="43" spans="1:7" ht="15">
      <c r="A43" s="29" t="s">
        <v>14</v>
      </c>
      <c r="B43" s="30"/>
      <c r="C43" s="30"/>
      <c r="D43" s="30"/>
      <c r="E43" s="30"/>
      <c r="F43" s="31"/>
      <c r="G43" s="31"/>
    </row>
    <row r="44" spans="1:7" ht="12.75" customHeight="1">
      <c r="A44" s="7" t="s">
        <v>12</v>
      </c>
      <c r="B44" s="18" t="s">
        <v>43</v>
      </c>
      <c r="C44" s="19" t="s">
        <v>43</v>
      </c>
      <c r="D44" s="18" t="s">
        <v>44</v>
      </c>
      <c r="E44" s="19" t="s">
        <v>44</v>
      </c>
      <c r="F44" s="27" t="s">
        <v>45</v>
      </c>
      <c r="G44" s="28" t="s">
        <v>45</v>
      </c>
    </row>
    <row r="45" spans="1:7" ht="12.75" customHeight="1">
      <c r="A45" s="14"/>
      <c r="B45" s="17" t="s">
        <v>41</v>
      </c>
      <c r="C45" s="13" t="s">
        <v>42</v>
      </c>
      <c r="D45" s="17" t="s">
        <v>41</v>
      </c>
      <c r="E45" s="13" t="s">
        <v>42</v>
      </c>
      <c r="F45" s="17" t="s">
        <v>41</v>
      </c>
      <c r="G45" s="13" t="s">
        <v>42</v>
      </c>
    </row>
    <row r="46" spans="1:7" ht="12.75" customHeight="1">
      <c r="A46" s="8" t="s">
        <v>39</v>
      </c>
      <c r="B46" s="25">
        <v>2071.93</v>
      </c>
      <c r="C46" s="26">
        <v>1657.52</v>
      </c>
      <c r="D46" s="25">
        <v>2587.14</v>
      </c>
      <c r="E46" s="26">
        <v>2069.7</v>
      </c>
      <c r="F46" s="25">
        <v>2116.53</v>
      </c>
      <c r="G46" s="26">
        <v>1693.22</v>
      </c>
    </row>
    <row r="47" spans="1:7" ht="12.75" customHeight="1">
      <c r="A47" s="8" t="s">
        <v>1</v>
      </c>
      <c r="B47" s="25">
        <v>413744.55000000005</v>
      </c>
      <c r="C47" s="26">
        <v>330995.71</v>
      </c>
      <c r="D47" s="25">
        <v>267357.06</v>
      </c>
      <c r="E47" s="26">
        <v>213885.63</v>
      </c>
      <c r="F47" s="25">
        <v>903567.29</v>
      </c>
      <c r="G47" s="26">
        <v>722853.77</v>
      </c>
    </row>
    <row r="48" spans="1:7" ht="12.75" customHeight="1">
      <c r="A48" s="8" t="s">
        <v>2</v>
      </c>
      <c r="B48" s="25">
        <v>720609.06</v>
      </c>
      <c r="C48" s="26">
        <v>576487.25</v>
      </c>
      <c r="D48" s="25">
        <v>702297.32</v>
      </c>
      <c r="E48" s="26">
        <v>561837.85</v>
      </c>
      <c r="F48" s="25">
        <v>687378.3699999999</v>
      </c>
      <c r="G48" s="26">
        <v>549902.69</v>
      </c>
    </row>
    <row r="49" spans="1:7" ht="12.75" customHeight="1">
      <c r="A49" s="8" t="s">
        <v>3</v>
      </c>
      <c r="B49" s="25">
        <v>138100.68</v>
      </c>
      <c r="C49" s="26">
        <v>110474.97</v>
      </c>
      <c r="D49" s="25">
        <v>131868.29</v>
      </c>
      <c r="E49" s="26">
        <v>105494.63</v>
      </c>
      <c r="F49" s="25">
        <v>205345.58000000002</v>
      </c>
      <c r="G49" s="26">
        <v>164276.48</v>
      </c>
    </row>
    <row r="50" spans="1:7" ht="12.75" customHeight="1">
      <c r="A50" s="8" t="s">
        <v>4</v>
      </c>
      <c r="B50" s="25">
        <v>183149.01</v>
      </c>
      <c r="C50" s="26">
        <v>146519.28</v>
      </c>
      <c r="D50" s="25">
        <v>241499.19</v>
      </c>
      <c r="E50" s="26">
        <v>193199.44</v>
      </c>
      <c r="F50" s="25">
        <v>249601.96000000002</v>
      </c>
      <c r="G50" s="26">
        <v>199681.6</v>
      </c>
    </row>
    <row r="51" spans="1:7" ht="12.75">
      <c r="A51" s="8" t="s">
        <v>5</v>
      </c>
      <c r="B51" s="25">
        <v>885413.48</v>
      </c>
      <c r="C51" s="26">
        <v>708336.07</v>
      </c>
      <c r="D51" s="25">
        <v>771702.53</v>
      </c>
      <c r="E51" s="26">
        <v>617373.62</v>
      </c>
      <c r="F51" s="25">
        <v>928864.55</v>
      </c>
      <c r="G51" s="26">
        <v>743085.06</v>
      </c>
    </row>
    <row r="52" spans="1:7" ht="12.75">
      <c r="A52" s="8" t="s">
        <v>6</v>
      </c>
      <c r="B52" s="25">
        <v>2023032.1900000002</v>
      </c>
      <c r="C52" s="26">
        <v>1618426.87</v>
      </c>
      <c r="D52" s="25">
        <v>2007637.92</v>
      </c>
      <c r="E52" s="26">
        <v>1606110.55</v>
      </c>
      <c r="F52" s="25">
        <v>2242860.55</v>
      </c>
      <c r="G52" s="26">
        <v>1794289.24</v>
      </c>
    </row>
    <row r="53" spans="1:7" ht="12.75">
      <c r="A53" s="8" t="s">
        <v>37</v>
      </c>
      <c r="B53" s="25">
        <v>2032.06</v>
      </c>
      <c r="C53" s="26">
        <v>1625.62</v>
      </c>
      <c r="D53" s="25">
        <v>4917.37</v>
      </c>
      <c r="E53" s="26">
        <v>3933.91</v>
      </c>
      <c r="F53" s="25">
        <v>14196.77</v>
      </c>
      <c r="G53" s="26">
        <v>11357.42</v>
      </c>
    </row>
    <row r="54" spans="1:7" ht="12.75">
      <c r="A54" s="8" t="s">
        <v>7</v>
      </c>
      <c r="B54" s="25">
        <v>334381.73</v>
      </c>
      <c r="C54" s="26">
        <v>267505.38</v>
      </c>
      <c r="D54" s="25">
        <v>374271.49</v>
      </c>
      <c r="E54" s="26">
        <v>299417.19</v>
      </c>
      <c r="F54" s="25">
        <v>449592.63</v>
      </c>
      <c r="G54" s="26">
        <v>359674.15</v>
      </c>
    </row>
    <row r="55" spans="1:7" ht="12.75">
      <c r="A55" s="8" t="s">
        <v>8</v>
      </c>
      <c r="B55" s="25">
        <v>205487.68000000002</v>
      </c>
      <c r="C55" s="26">
        <v>164395.49000000002</v>
      </c>
      <c r="D55" s="25">
        <v>288398.02</v>
      </c>
      <c r="E55" s="26">
        <v>230718.5</v>
      </c>
      <c r="F55" s="25">
        <v>242095.75</v>
      </c>
      <c r="G55" s="26">
        <v>193676.78</v>
      </c>
    </row>
    <row r="56" spans="1:7" ht="12.75">
      <c r="A56" s="8" t="s">
        <v>15</v>
      </c>
      <c r="B56" s="25">
        <v>56826.12999999999</v>
      </c>
      <c r="C56" s="26">
        <v>45460.97</v>
      </c>
      <c r="D56" s="25">
        <v>60671.22</v>
      </c>
      <c r="E56" s="26">
        <v>48536.89</v>
      </c>
      <c r="F56" s="25">
        <v>60972.649999999994</v>
      </c>
      <c r="G56" s="26">
        <v>48778.19</v>
      </c>
    </row>
    <row r="57" spans="1:7" ht="12.75">
      <c r="A57" s="8" t="s">
        <v>40</v>
      </c>
      <c r="B57" s="25">
        <v>784.96</v>
      </c>
      <c r="C57" s="26">
        <v>628</v>
      </c>
      <c r="D57" s="25">
        <v>425.78999999999996</v>
      </c>
      <c r="E57" s="26">
        <v>340.63</v>
      </c>
      <c r="F57" s="25">
        <v>627.08</v>
      </c>
      <c r="G57" s="26">
        <v>501.68</v>
      </c>
    </row>
    <row r="58" spans="1:7" ht="12.75">
      <c r="A58" s="8" t="s">
        <v>9</v>
      </c>
      <c r="B58" s="25">
        <v>386612.44999999995</v>
      </c>
      <c r="C58" s="26">
        <v>309289.88999999996</v>
      </c>
      <c r="D58" s="25">
        <v>427948.93</v>
      </c>
      <c r="E58" s="26">
        <v>342359.08</v>
      </c>
      <c r="F58" s="25">
        <v>441020.76</v>
      </c>
      <c r="G58" s="26">
        <v>352816.57999999996</v>
      </c>
    </row>
    <row r="59" spans="1:7" ht="12.75">
      <c r="A59" s="8" t="s">
        <v>10</v>
      </c>
      <c r="B59" s="25">
        <v>256529.4</v>
      </c>
      <c r="C59" s="26">
        <v>205223.43</v>
      </c>
      <c r="D59" s="25">
        <v>277495.94</v>
      </c>
      <c r="E59" s="26">
        <v>221996.65</v>
      </c>
      <c r="F59" s="25">
        <v>379417.83</v>
      </c>
      <c r="G59" s="26">
        <v>303534.14</v>
      </c>
    </row>
    <row r="60" spans="1:7" ht="12.75">
      <c r="A60" s="8" t="s">
        <v>11</v>
      </c>
      <c r="B60" s="25">
        <v>590282.74</v>
      </c>
      <c r="C60" s="26">
        <v>472226.19</v>
      </c>
      <c r="D60" s="25">
        <v>560417.85</v>
      </c>
      <c r="E60" s="26">
        <v>448334.3</v>
      </c>
      <c r="F60" s="25">
        <v>673345.5499999999</v>
      </c>
      <c r="G60" s="26">
        <v>538676.44</v>
      </c>
    </row>
    <row r="61" spans="1:7" ht="6" customHeight="1">
      <c r="A61" s="8"/>
      <c r="B61" s="22"/>
      <c r="C61" s="23"/>
      <c r="D61" s="22"/>
      <c r="E61" s="23"/>
      <c r="F61" s="22"/>
      <c r="G61" s="23"/>
    </row>
    <row r="62" spans="1:7" ht="12.75">
      <c r="A62" s="10" t="s">
        <v>0</v>
      </c>
      <c r="B62" s="24">
        <f aca="true" t="shared" si="4" ref="B62:G62">SUM(B46:B60)</f>
        <v>6199058.05</v>
      </c>
      <c r="C62" s="21">
        <f t="shared" si="4"/>
        <v>4959252.640000001</v>
      </c>
      <c r="D62" s="24">
        <f t="shared" si="4"/>
        <v>6119496.06</v>
      </c>
      <c r="E62" s="21">
        <f t="shared" si="4"/>
        <v>4895608.57</v>
      </c>
      <c r="F62" s="24">
        <f t="shared" si="4"/>
        <v>7481003.85</v>
      </c>
      <c r="G62" s="21">
        <f t="shared" si="4"/>
        <v>5984797.440000001</v>
      </c>
    </row>
    <row r="63" spans="1:5" ht="12.75">
      <c r="A63" s="5"/>
      <c r="B63" s="6"/>
      <c r="C63" s="6"/>
      <c r="D63" s="6"/>
      <c r="E63" s="6"/>
    </row>
    <row r="64" spans="1:7" ht="15">
      <c r="A64" s="29" t="s">
        <v>16</v>
      </c>
      <c r="B64" s="30"/>
      <c r="C64" s="30"/>
      <c r="D64" s="30"/>
      <c r="E64" s="30"/>
      <c r="F64" s="31"/>
      <c r="G64" s="31"/>
    </row>
    <row r="65" spans="1:7" ht="12.75">
      <c r="A65" s="7" t="s">
        <v>12</v>
      </c>
      <c r="B65" s="18" t="s">
        <v>43</v>
      </c>
      <c r="C65" s="19" t="s">
        <v>43</v>
      </c>
      <c r="D65" s="18" t="s">
        <v>44</v>
      </c>
      <c r="E65" s="19" t="s">
        <v>44</v>
      </c>
      <c r="F65" s="27" t="s">
        <v>45</v>
      </c>
      <c r="G65" s="28" t="s">
        <v>45</v>
      </c>
    </row>
    <row r="66" spans="1:7" ht="12.75">
      <c r="A66" s="14"/>
      <c r="B66" s="17" t="s">
        <v>41</v>
      </c>
      <c r="C66" s="13" t="s">
        <v>42</v>
      </c>
      <c r="D66" s="17" t="s">
        <v>41</v>
      </c>
      <c r="E66" s="13" t="s">
        <v>42</v>
      </c>
      <c r="F66" s="17" t="s">
        <v>41</v>
      </c>
      <c r="G66" s="13" t="s">
        <v>42</v>
      </c>
    </row>
    <row r="67" spans="1:7" ht="12.75">
      <c r="A67" s="8" t="s">
        <v>39</v>
      </c>
      <c r="B67" s="25">
        <v>23709.85</v>
      </c>
      <c r="C67" s="26">
        <v>18156.77</v>
      </c>
      <c r="D67" s="25">
        <v>24374.1</v>
      </c>
      <c r="E67" s="26">
        <v>19499.28</v>
      </c>
      <c r="F67" s="25">
        <v>21893.38</v>
      </c>
      <c r="G67" s="26">
        <v>17514.72</v>
      </c>
    </row>
    <row r="68" spans="1:7" ht="12.75">
      <c r="A68" s="8" t="s">
        <v>1</v>
      </c>
      <c r="B68" s="25">
        <v>39843871.01</v>
      </c>
      <c r="C68" s="26">
        <v>30788305.04</v>
      </c>
      <c r="D68" s="25">
        <v>25863235.92</v>
      </c>
      <c r="E68" s="26">
        <v>20784944.53</v>
      </c>
      <c r="F68" s="25">
        <v>39804017.81</v>
      </c>
      <c r="G68" s="26">
        <v>31854155.03</v>
      </c>
    </row>
    <row r="69" spans="1:7" ht="12.75">
      <c r="A69" s="8" t="s">
        <v>2</v>
      </c>
      <c r="B69" s="25">
        <v>5329579.23</v>
      </c>
      <c r="C69" s="26">
        <v>4136218.42</v>
      </c>
      <c r="D69" s="25">
        <v>6888855.16</v>
      </c>
      <c r="E69" s="26">
        <v>5511522.03</v>
      </c>
      <c r="F69" s="25">
        <v>8103591.51</v>
      </c>
      <c r="G69" s="26">
        <v>6482325.25</v>
      </c>
    </row>
    <row r="70" spans="1:7" ht="12.75">
      <c r="A70" s="8" t="s">
        <v>3</v>
      </c>
      <c r="B70" s="25">
        <v>5955445.78</v>
      </c>
      <c r="C70" s="26">
        <v>4592735.91</v>
      </c>
      <c r="D70" s="25">
        <v>3144630.87</v>
      </c>
      <c r="E70" s="26">
        <v>2519091.72</v>
      </c>
      <c r="F70" s="25">
        <v>2635360.29</v>
      </c>
      <c r="G70" s="26">
        <v>2107665.07</v>
      </c>
    </row>
    <row r="71" spans="1:7" ht="12.75">
      <c r="A71" s="8" t="s">
        <v>4</v>
      </c>
      <c r="B71" s="25">
        <v>8127702.94</v>
      </c>
      <c r="C71" s="26">
        <v>6301830.03</v>
      </c>
      <c r="D71" s="25">
        <v>6074384.14</v>
      </c>
      <c r="E71" s="26">
        <v>4858775.34</v>
      </c>
      <c r="F71" s="25">
        <v>5283945.390000001</v>
      </c>
      <c r="G71" s="26">
        <v>4228999.9</v>
      </c>
    </row>
    <row r="72" spans="1:7" ht="12.75">
      <c r="A72" s="8" t="s">
        <v>5</v>
      </c>
      <c r="B72" s="25">
        <v>34721701.16</v>
      </c>
      <c r="C72" s="26">
        <v>26813240.32</v>
      </c>
      <c r="D72" s="25">
        <v>20983786.740000002</v>
      </c>
      <c r="E72" s="26">
        <v>16787552.92</v>
      </c>
      <c r="F72" s="25">
        <v>20515936.740000002</v>
      </c>
      <c r="G72" s="26">
        <v>16414366.46</v>
      </c>
    </row>
    <row r="73" spans="1:7" ht="12.75">
      <c r="A73" s="8" t="s">
        <v>6</v>
      </c>
      <c r="B73" s="25">
        <v>38749492.41</v>
      </c>
      <c r="C73" s="26">
        <v>29962596.15</v>
      </c>
      <c r="D73" s="25">
        <v>32197103.16</v>
      </c>
      <c r="E73" s="26">
        <v>25750810.2</v>
      </c>
      <c r="F73" s="25">
        <v>34090591.55</v>
      </c>
      <c r="G73" s="26">
        <v>27272444.89</v>
      </c>
    </row>
    <row r="74" spans="1:7" ht="12.75">
      <c r="A74" s="8" t="s">
        <v>37</v>
      </c>
      <c r="B74" s="25">
        <v>167312.47999999998</v>
      </c>
      <c r="C74" s="26">
        <v>129630.06</v>
      </c>
      <c r="D74" s="25">
        <v>155862.91999999998</v>
      </c>
      <c r="E74" s="26">
        <v>124625.14</v>
      </c>
      <c r="F74" s="25">
        <v>57375.02</v>
      </c>
      <c r="G74" s="26">
        <v>46390.06</v>
      </c>
    </row>
    <row r="75" spans="1:7" ht="12.75">
      <c r="A75" s="8" t="s">
        <v>7</v>
      </c>
      <c r="B75" s="25">
        <v>1036306.8999999999</v>
      </c>
      <c r="C75" s="26">
        <v>802318.44</v>
      </c>
      <c r="D75" s="25">
        <v>1006634.94</v>
      </c>
      <c r="E75" s="26">
        <v>805304.39</v>
      </c>
      <c r="F75" s="25">
        <v>1381708.78</v>
      </c>
      <c r="G75" s="26">
        <v>1105379.26</v>
      </c>
    </row>
    <row r="76" spans="1:7" ht="12.75">
      <c r="A76" s="8" t="s">
        <v>8</v>
      </c>
      <c r="B76" s="25">
        <v>6924184.69</v>
      </c>
      <c r="C76" s="26">
        <v>5355617.26</v>
      </c>
      <c r="D76" s="25">
        <v>5959739.25</v>
      </c>
      <c r="E76" s="26">
        <v>4767916.05</v>
      </c>
      <c r="F76" s="25">
        <v>7621513.6899999995</v>
      </c>
      <c r="G76" s="26">
        <v>6097070.9399999995</v>
      </c>
    </row>
    <row r="77" spans="1:7" ht="12.75">
      <c r="A77" s="8" t="s">
        <v>15</v>
      </c>
      <c r="B77" s="25">
        <v>851606.91</v>
      </c>
      <c r="C77" s="26">
        <v>657893.77</v>
      </c>
      <c r="D77" s="25">
        <v>765199.3300000001</v>
      </c>
      <c r="E77" s="26">
        <v>612094.13</v>
      </c>
      <c r="F77" s="25">
        <v>697916.33</v>
      </c>
      <c r="G77" s="26">
        <v>558200.81</v>
      </c>
    </row>
    <row r="78" spans="1:7" ht="12.75">
      <c r="A78" s="8" t="s">
        <v>40</v>
      </c>
      <c r="B78" s="25">
        <v>6681.450000000001</v>
      </c>
      <c r="C78" s="26">
        <v>5130.9400000000005</v>
      </c>
      <c r="D78" s="25">
        <v>5762.76</v>
      </c>
      <c r="E78" s="26">
        <v>4609.3099999999995</v>
      </c>
      <c r="F78" s="25">
        <v>6032.79</v>
      </c>
      <c r="G78" s="26">
        <v>4826.22</v>
      </c>
    </row>
    <row r="79" spans="1:7" ht="12.75">
      <c r="A79" s="8" t="s">
        <v>9</v>
      </c>
      <c r="B79" s="25">
        <v>5297627.59</v>
      </c>
      <c r="C79" s="26">
        <v>4097615.39</v>
      </c>
      <c r="D79" s="25">
        <v>4781307.75</v>
      </c>
      <c r="E79" s="26">
        <v>3825237.0399999996</v>
      </c>
      <c r="F79" s="25">
        <v>5130046.5</v>
      </c>
      <c r="G79" s="26">
        <v>4103801</v>
      </c>
    </row>
    <row r="80" spans="1:7" ht="12.75">
      <c r="A80" s="8" t="s">
        <v>10</v>
      </c>
      <c r="B80" s="25">
        <v>10258724.219999999</v>
      </c>
      <c r="C80" s="26">
        <v>7953341.79</v>
      </c>
      <c r="D80" s="25">
        <v>9339549.28</v>
      </c>
      <c r="E80" s="26">
        <v>7470478.71</v>
      </c>
      <c r="F80" s="25">
        <v>11009775.379999999</v>
      </c>
      <c r="G80" s="26">
        <v>8806435.78</v>
      </c>
    </row>
    <row r="81" spans="1:7" ht="12.75">
      <c r="A81" s="8" t="s">
        <v>11</v>
      </c>
      <c r="B81" s="25">
        <v>5793133.140000001</v>
      </c>
      <c r="C81" s="26">
        <v>4487453.66</v>
      </c>
      <c r="D81" s="25">
        <v>4218761.13</v>
      </c>
      <c r="E81" s="26">
        <v>3375008.91</v>
      </c>
      <c r="F81" s="25">
        <v>4769438.08</v>
      </c>
      <c r="G81" s="26">
        <v>3815550.46</v>
      </c>
    </row>
    <row r="82" spans="1:7" ht="6" customHeight="1">
      <c r="A82" s="8"/>
      <c r="B82" s="22"/>
      <c r="C82" s="23"/>
      <c r="D82" s="22"/>
      <c r="E82" s="23"/>
      <c r="F82" s="22"/>
      <c r="G82" s="23"/>
    </row>
    <row r="83" spans="1:7" ht="12.75">
      <c r="A83" s="10" t="s">
        <v>0</v>
      </c>
      <c r="B83" s="24">
        <f aca="true" t="shared" si="5" ref="B83:G83">SUM(B67:B81)</f>
        <v>163087079.76</v>
      </c>
      <c r="C83" s="21">
        <f t="shared" si="5"/>
        <v>126102083.95000002</v>
      </c>
      <c r="D83" s="24">
        <f t="shared" si="5"/>
        <v>121409187.45</v>
      </c>
      <c r="E83" s="21">
        <f t="shared" si="5"/>
        <v>97217469.7</v>
      </c>
      <c r="F83" s="24">
        <f t="shared" si="5"/>
        <v>141129143.24</v>
      </c>
      <c r="G83" s="21">
        <f t="shared" si="5"/>
        <v>112915125.85</v>
      </c>
    </row>
    <row r="84" spans="1:5" ht="12.75">
      <c r="A84" s="5"/>
      <c r="B84" s="6"/>
      <c r="C84" s="6"/>
      <c r="D84" s="6"/>
      <c r="E84" s="6"/>
    </row>
    <row r="85" spans="1:7" ht="15">
      <c r="A85" s="29" t="s">
        <v>17</v>
      </c>
      <c r="B85" s="30"/>
      <c r="C85" s="30"/>
      <c r="D85" s="30"/>
      <c r="E85" s="30"/>
      <c r="F85" s="31"/>
      <c r="G85" s="31"/>
    </row>
    <row r="86" spans="1:7" ht="12.75">
      <c r="A86" s="7" t="s">
        <v>12</v>
      </c>
      <c r="B86" s="18" t="s">
        <v>43</v>
      </c>
      <c r="C86" s="19" t="s">
        <v>43</v>
      </c>
      <c r="D86" s="18" t="s">
        <v>44</v>
      </c>
      <c r="E86" s="19" t="s">
        <v>44</v>
      </c>
      <c r="F86" s="27" t="s">
        <v>45</v>
      </c>
      <c r="G86" s="28" t="s">
        <v>45</v>
      </c>
    </row>
    <row r="87" spans="1:7" ht="12.75">
      <c r="A87" s="14"/>
      <c r="B87" s="17" t="s">
        <v>41</v>
      </c>
      <c r="C87" s="13" t="s">
        <v>42</v>
      </c>
      <c r="D87" s="17" t="s">
        <v>41</v>
      </c>
      <c r="E87" s="13" t="s">
        <v>42</v>
      </c>
      <c r="F87" s="17" t="s">
        <v>41</v>
      </c>
      <c r="G87" s="13" t="s">
        <v>42</v>
      </c>
    </row>
    <row r="88" spans="1:7" ht="12.75">
      <c r="A88" s="8" t="s">
        <v>39</v>
      </c>
      <c r="B88" s="25">
        <v>19560.45</v>
      </c>
      <c r="C88" s="26">
        <v>15451.66</v>
      </c>
      <c r="D88" s="25">
        <v>17399.96</v>
      </c>
      <c r="E88" s="26">
        <v>11599.94</v>
      </c>
      <c r="F88" s="25">
        <v>20158.72</v>
      </c>
      <c r="G88" s="26">
        <v>13439.12</v>
      </c>
    </row>
    <row r="89" spans="1:7" ht="12.75">
      <c r="A89" s="8" t="s">
        <v>1</v>
      </c>
      <c r="B89" s="25">
        <v>9676369.41</v>
      </c>
      <c r="C89" s="26">
        <v>7616910.02</v>
      </c>
      <c r="D89" s="25">
        <v>4762194.17</v>
      </c>
      <c r="E89" s="26">
        <v>3179787.12</v>
      </c>
      <c r="F89" s="25">
        <v>4113636.93</v>
      </c>
      <c r="G89" s="26">
        <v>2744259.87</v>
      </c>
    </row>
    <row r="90" spans="1:7" ht="12.75">
      <c r="A90" s="8" t="s">
        <v>2</v>
      </c>
      <c r="B90" s="25">
        <v>1018431.67</v>
      </c>
      <c r="C90" s="26">
        <v>798278.29</v>
      </c>
      <c r="D90" s="25">
        <v>1339543.92</v>
      </c>
      <c r="E90" s="26">
        <v>893029.18</v>
      </c>
      <c r="F90" s="25">
        <v>1267933.23</v>
      </c>
      <c r="G90" s="26">
        <v>845288.75</v>
      </c>
    </row>
    <row r="91" spans="1:7" ht="12.75">
      <c r="A91" s="8" t="s">
        <v>3</v>
      </c>
      <c r="B91" s="25">
        <v>773370.75</v>
      </c>
      <c r="C91" s="26">
        <v>611757.35</v>
      </c>
      <c r="D91" s="25">
        <v>704772.32</v>
      </c>
      <c r="E91" s="26">
        <v>476258.97</v>
      </c>
      <c r="F91" s="25">
        <v>349614.9</v>
      </c>
      <c r="G91" s="26">
        <v>225679.72</v>
      </c>
    </row>
    <row r="92" spans="1:7" ht="12.75">
      <c r="A92" s="8" t="s">
        <v>4</v>
      </c>
      <c r="B92" s="25">
        <v>961979.7100000001</v>
      </c>
      <c r="C92" s="26">
        <v>766552.16</v>
      </c>
      <c r="D92" s="25">
        <v>1006822.41</v>
      </c>
      <c r="E92" s="26">
        <v>671397.42</v>
      </c>
      <c r="F92" s="25">
        <v>350440.87</v>
      </c>
      <c r="G92" s="26">
        <v>232806.8</v>
      </c>
    </row>
    <row r="93" spans="1:7" ht="12.75">
      <c r="A93" s="8" t="s">
        <v>5</v>
      </c>
      <c r="B93" s="25">
        <v>3125259.98</v>
      </c>
      <c r="C93" s="26">
        <v>2482264.4</v>
      </c>
      <c r="D93" s="25">
        <v>2317399.77</v>
      </c>
      <c r="E93" s="26">
        <v>1544915.46</v>
      </c>
      <c r="F93" s="25">
        <v>2445751.34</v>
      </c>
      <c r="G93" s="26">
        <v>1629773.65</v>
      </c>
    </row>
    <row r="94" spans="1:7" ht="12.75">
      <c r="A94" s="8" t="s">
        <v>6</v>
      </c>
      <c r="B94" s="25">
        <v>8525866.25</v>
      </c>
      <c r="C94" s="26">
        <v>6730469.23</v>
      </c>
      <c r="D94" s="25">
        <v>6421825.539999999</v>
      </c>
      <c r="E94" s="26">
        <v>4288334.6</v>
      </c>
      <c r="F94" s="25">
        <v>6521857.46</v>
      </c>
      <c r="G94" s="26">
        <v>4348049.63</v>
      </c>
    </row>
    <row r="95" spans="1:7" ht="12.75">
      <c r="A95" s="8" t="s">
        <v>37</v>
      </c>
      <c r="B95" s="25">
        <v>61101.67</v>
      </c>
      <c r="C95" s="26">
        <v>48581.46</v>
      </c>
      <c r="D95" s="25">
        <v>36425.19</v>
      </c>
      <c r="E95" s="26">
        <v>24753.71</v>
      </c>
      <c r="F95" s="25">
        <v>24824.18</v>
      </c>
      <c r="G95" s="26">
        <v>16549.44</v>
      </c>
    </row>
    <row r="96" spans="1:7" ht="12.75">
      <c r="A96" s="8" t="s">
        <v>7</v>
      </c>
      <c r="B96" s="25">
        <v>525780.92</v>
      </c>
      <c r="C96" s="26">
        <v>409378.83</v>
      </c>
      <c r="D96" s="25">
        <v>730817.89</v>
      </c>
      <c r="E96" s="26">
        <v>487260.87</v>
      </c>
      <c r="F96" s="25">
        <v>858515.7999999999</v>
      </c>
      <c r="G96" s="26">
        <v>572374.32</v>
      </c>
    </row>
    <row r="97" spans="1:7" ht="12.75">
      <c r="A97" s="8" t="s">
        <v>8</v>
      </c>
      <c r="B97" s="25">
        <v>1986746.27</v>
      </c>
      <c r="C97" s="26">
        <v>1568626.53</v>
      </c>
      <c r="D97" s="25">
        <v>1226590.12</v>
      </c>
      <c r="E97" s="26">
        <v>817929.9400000001</v>
      </c>
      <c r="F97" s="25">
        <v>1171606.01</v>
      </c>
      <c r="G97" s="26">
        <v>781068.19</v>
      </c>
    </row>
    <row r="98" spans="1:7" ht="12.75">
      <c r="A98" s="8" t="s">
        <v>15</v>
      </c>
      <c r="B98" s="25">
        <v>123867.16</v>
      </c>
      <c r="C98" s="26">
        <v>98064.68</v>
      </c>
      <c r="D98" s="25">
        <v>82794.99</v>
      </c>
      <c r="E98" s="26">
        <v>55227.67</v>
      </c>
      <c r="F98" s="25">
        <v>141747</v>
      </c>
      <c r="G98" s="26">
        <v>94497.69</v>
      </c>
    </row>
    <row r="99" spans="1:7" ht="12.75">
      <c r="A99" s="8" t="s">
        <v>40</v>
      </c>
      <c r="B99" s="25">
        <v>4834.87</v>
      </c>
      <c r="C99" s="26">
        <v>3860.97</v>
      </c>
      <c r="D99" s="25">
        <v>4444.96</v>
      </c>
      <c r="E99" s="26">
        <v>2958.59</v>
      </c>
      <c r="F99" s="25">
        <v>3516.92</v>
      </c>
      <c r="G99" s="26">
        <v>2344.5</v>
      </c>
    </row>
    <row r="100" spans="1:7" ht="12.75">
      <c r="A100" s="8" t="s">
        <v>9</v>
      </c>
      <c r="B100" s="25">
        <v>2793220.0599999996</v>
      </c>
      <c r="C100" s="26">
        <v>2197282.77</v>
      </c>
      <c r="D100" s="25">
        <v>2794210.19</v>
      </c>
      <c r="E100" s="26">
        <v>1864574.95</v>
      </c>
      <c r="F100" s="25">
        <v>2785682.21</v>
      </c>
      <c r="G100" s="26">
        <v>1858517.0899999999</v>
      </c>
    </row>
    <row r="101" spans="1:7" ht="12.75">
      <c r="A101" s="8" t="s">
        <v>10</v>
      </c>
      <c r="B101" s="25">
        <v>917687</v>
      </c>
      <c r="C101" s="26">
        <v>726588.2</v>
      </c>
      <c r="D101" s="25">
        <v>877772.81</v>
      </c>
      <c r="E101" s="26">
        <v>584944.76</v>
      </c>
      <c r="F101" s="25">
        <v>847170.5</v>
      </c>
      <c r="G101" s="26">
        <v>565120.21</v>
      </c>
    </row>
    <row r="102" spans="1:7" ht="12.75">
      <c r="A102" s="8" t="s">
        <v>11</v>
      </c>
      <c r="B102" s="25">
        <v>1409259.77</v>
      </c>
      <c r="C102" s="26">
        <v>1101068.53</v>
      </c>
      <c r="D102" s="25">
        <v>1378916.7</v>
      </c>
      <c r="E102" s="26">
        <v>919277.62</v>
      </c>
      <c r="F102" s="25">
        <v>1473037.76</v>
      </c>
      <c r="G102" s="26">
        <v>982025.1</v>
      </c>
    </row>
    <row r="103" spans="1:7" ht="6.75" customHeight="1">
      <c r="A103" s="8"/>
      <c r="B103" s="22"/>
      <c r="C103" s="23"/>
      <c r="D103" s="22"/>
      <c r="E103" s="23"/>
      <c r="F103" s="22"/>
      <c r="G103" s="23"/>
    </row>
    <row r="104" spans="1:7" ht="12.75">
      <c r="A104" s="10" t="s">
        <v>0</v>
      </c>
      <c r="B104" s="24">
        <f aca="true" t="shared" si="6" ref="B104:G104">SUM(B88:B102)</f>
        <v>31923335.94</v>
      </c>
      <c r="C104" s="21">
        <f t="shared" si="6"/>
        <v>25175135.08</v>
      </c>
      <c r="D104" s="24">
        <f t="shared" si="6"/>
        <v>23701930.939999998</v>
      </c>
      <c r="E104" s="21">
        <f t="shared" si="6"/>
        <v>15822250.799999997</v>
      </c>
      <c r="F104" s="24">
        <f t="shared" si="6"/>
        <v>22375493.83000001</v>
      </c>
      <c r="G104" s="21">
        <f t="shared" si="6"/>
        <v>14911794.079999996</v>
      </c>
    </row>
    <row r="105" spans="1:5" ht="12.75">
      <c r="A105" s="5"/>
      <c r="B105" s="6"/>
      <c r="C105" s="6"/>
      <c r="D105" s="6"/>
      <c r="E105" s="6"/>
    </row>
    <row r="106" spans="1:7" ht="15">
      <c r="A106" s="29" t="s">
        <v>18</v>
      </c>
      <c r="B106" s="30"/>
      <c r="C106" s="30"/>
      <c r="D106" s="30"/>
      <c r="E106" s="30"/>
      <c r="F106" s="31"/>
      <c r="G106" s="31"/>
    </row>
    <row r="107" spans="1:7" ht="12.75">
      <c r="A107" s="7" t="s">
        <v>12</v>
      </c>
      <c r="B107" s="18" t="s">
        <v>43</v>
      </c>
      <c r="C107" s="19" t="s">
        <v>43</v>
      </c>
      <c r="D107" s="18" t="s">
        <v>44</v>
      </c>
      <c r="E107" s="19" t="s">
        <v>44</v>
      </c>
      <c r="F107" s="27" t="s">
        <v>45</v>
      </c>
      <c r="G107" s="28" t="s">
        <v>45</v>
      </c>
    </row>
    <row r="108" spans="1:7" ht="12.75">
      <c r="A108" s="14"/>
      <c r="B108" s="17" t="s">
        <v>41</v>
      </c>
      <c r="C108" s="13" t="s">
        <v>42</v>
      </c>
      <c r="D108" s="17" t="s">
        <v>41</v>
      </c>
      <c r="E108" s="13" t="s">
        <v>42</v>
      </c>
      <c r="F108" s="17" t="s">
        <v>41</v>
      </c>
      <c r="G108" s="13" t="s">
        <v>42</v>
      </c>
    </row>
    <row r="109" spans="1:7" ht="12.75">
      <c r="A109" s="8" t="s">
        <v>39</v>
      </c>
      <c r="B109" s="25">
        <v>20190.370000000003</v>
      </c>
      <c r="C109" s="26">
        <v>16152.29</v>
      </c>
      <c r="D109" s="25">
        <v>14186.21</v>
      </c>
      <c r="E109" s="26">
        <v>11348.99</v>
      </c>
      <c r="F109" s="25">
        <v>10366.890000000001</v>
      </c>
      <c r="G109" s="26">
        <v>8293.54</v>
      </c>
    </row>
    <row r="110" spans="1:7" ht="12.75">
      <c r="A110" s="8" t="s">
        <v>1</v>
      </c>
      <c r="B110" s="25">
        <v>3242199.84</v>
      </c>
      <c r="C110" s="26">
        <v>2593759.96</v>
      </c>
      <c r="D110" s="25">
        <v>2343017.02</v>
      </c>
      <c r="E110" s="26">
        <v>1874413.36</v>
      </c>
      <c r="F110" s="25">
        <v>6107846.93</v>
      </c>
      <c r="G110" s="26">
        <v>4886277.21</v>
      </c>
    </row>
    <row r="111" spans="1:7" ht="12.75">
      <c r="A111" s="8" t="s">
        <v>2</v>
      </c>
      <c r="B111" s="25">
        <v>489486.67</v>
      </c>
      <c r="C111" s="26">
        <v>391589.29</v>
      </c>
      <c r="D111" s="25">
        <v>626727.53</v>
      </c>
      <c r="E111" s="26">
        <v>501382.02</v>
      </c>
      <c r="F111" s="25">
        <v>579291.56</v>
      </c>
      <c r="G111" s="26">
        <v>463433.25</v>
      </c>
    </row>
    <row r="112" spans="1:7" ht="12.75">
      <c r="A112" s="8" t="s">
        <v>3</v>
      </c>
      <c r="B112" s="25">
        <v>2729977.33</v>
      </c>
      <c r="C112" s="26">
        <v>2183975.99</v>
      </c>
      <c r="D112" s="25">
        <v>853551.24</v>
      </c>
      <c r="E112" s="26">
        <v>682841.03</v>
      </c>
      <c r="F112" s="25">
        <v>318017.29</v>
      </c>
      <c r="G112" s="26">
        <v>254413.87</v>
      </c>
    </row>
    <row r="113" spans="1:7" ht="12.75">
      <c r="A113" s="8" t="s">
        <v>4</v>
      </c>
      <c r="B113" s="25">
        <v>1933155.02</v>
      </c>
      <c r="C113" s="26">
        <v>1546523.89</v>
      </c>
      <c r="D113" s="25">
        <v>1607931.3800000001</v>
      </c>
      <c r="E113" s="26">
        <v>1286345.05</v>
      </c>
      <c r="F113" s="25">
        <v>1665938.62</v>
      </c>
      <c r="G113" s="26">
        <v>1332750.82</v>
      </c>
    </row>
    <row r="114" spans="1:7" ht="12.75">
      <c r="A114" s="8" t="s">
        <v>5</v>
      </c>
      <c r="B114" s="25">
        <v>3886567.54</v>
      </c>
      <c r="C114" s="26">
        <v>3109259.69</v>
      </c>
      <c r="D114" s="25">
        <v>3725498.96</v>
      </c>
      <c r="E114" s="26">
        <v>2980411.54</v>
      </c>
      <c r="F114" s="25">
        <v>5261803.550000001</v>
      </c>
      <c r="G114" s="26">
        <v>4209435.94</v>
      </c>
    </row>
    <row r="115" spans="1:7" ht="12.75">
      <c r="A115" s="8" t="s">
        <v>6</v>
      </c>
      <c r="B115" s="25">
        <v>5345208.140000001</v>
      </c>
      <c r="C115" s="26">
        <v>4276167.7</v>
      </c>
      <c r="D115" s="25">
        <v>4178420.84</v>
      </c>
      <c r="E115" s="26">
        <v>3342736.81</v>
      </c>
      <c r="F115" s="25">
        <v>4962212.23</v>
      </c>
      <c r="G115" s="26">
        <v>3969770.64</v>
      </c>
    </row>
    <row r="116" spans="1:7" ht="12.75">
      <c r="A116" s="8" t="s">
        <v>37</v>
      </c>
      <c r="B116" s="25">
        <v>27538.71</v>
      </c>
      <c r="C116" s="26">
        <v>22030.94</v>
      </c>
      <c r="D116" s="25">
        <v>24601</v>
      </c>
      <c r="E116" s="26">
        <v>19680.82</v>
      </c>
      <c r="F116" s="25">
        <v>26302.9</v>
      </c>
      <c r="G116" s="26">
        <v>21042.31</v>
      </c>
    </row>
    <row r="117" spans="1:7" ht="12.75">
      <c r="A117" s="8" t="s">
        <v>7</v>
      </c>
      <c r="B117" s="25">
        <v>188569.97</v>
      </c>
      <c r="C117" s="26">
        <v>150856.09</v>
      </c>
      <c r="D117" s="25">
        <v>215201.55</v>
      </c>
      <c r="E117" s="26">
        <v>172161.22</v>
      </c>
      <c r="F117" s="25">
        <v>293340.76</v>
      </c>
      <c r="G117" s="26">
        <v>234672.72</v>
      </c>
    </row>
    <row r="118" spans="1:7" ht="12.75">
      <c r="A118" s="8" t="s">
        <v>8</v>
      </c>
      <c r="B118" s="25">
        <v>930659.87</v>
      </c>
      <c r="C118" s="26">
        <v>744533.84</v>
      </c>
      <c r="D118" s="25">
        <v>1009104.5599999999</v>
      </c>
      <c r="E118" s="26">
        <v>807283.72</v>
      </c>
      <c r="F118" s="25">
        <v>853784.59</v>
      </c>
      <c r="G118" s="26">
        <v>683027.78</v>
      </c>
    </row>
    <row r="119" spans="1:7" ht="12.75">
      <c r="A119" s="8" t="s">
        <v>15</v>
      </c>
      <c r="B119" s="25">
        <v>161125.89</v>
      </c>
      <c r="C119" s="26">
        <v>128900.68</v>
      </c>
      <c r="D119" s="25">
        <v>103677.01000000001</v>
      </c>
      <c r="E119" s="26">
        <v>82941.67</v>
      </c>
      <c r="F119" s="25">
        <v>159240.09000000003</v>
      </c>
      <c r="G119" s="26">
        <v>127392.07</v>
      </c>
    </row>
    <row r="120" spans="1:7" ht="12.75">
      <c r="A120" s="8" t="s">
        <v>40</v>
      </c>
      <c r="B120" s="25">
        <v>8081.42</v>
      </c>
      <c r="C120" s="26">
        <v>6465.17</v>
      </c>
      <c r="D120" s="25">
        <v>8598.45</v>
      </c>
      <c r="E120" s="26">
        <v>6878.780000000001</v>
      </c>
      <c r="F120" s="25">
        <v>5041.33</v>
      </c>
      <c r="G120" s="26">
        <v>4033.08</v>
      </c>
    </row>
    <row r="121" spans="1:7" ht="12.75">
      <c r="A121" s="8" t="s">
        <v>9</v>
      </c>
      <c r="B121" s="25">
        <v>1181093.6400000001</v>
      </c>
      <c r="C121" s="26">
        <v>944874.93</v>
      </c>
      <c r="D121" s="25">
        <v>1073340.11</v>
      </c>
      <c r="E121" s="26">
        <v>858671.93</v>
      </c>
      <c r="F121" s="25">
        <v>1152671.79</v>
      </c>
      <c r="G121" s="26">
        <v>922137.3300000001</v>
      </c>
    </row>
    <row r="122" spans="1:7" ht="12.75">
      <c r="A122" s="8" t="s">
        <v>10</v>
      </c>
      <c r="B122" s="25">
        <v>2198010.71</v>
      </c>
      <c r="C122" s="26">
        <v>1758408.31</v>
      </c>
      <c r="D122" s="25">
        <v>1369061.8900000001</v>
      </c>
      <c r="E122" s="26">
        <v>1095249.37</v>
      </c>
      <c r="F122" s="25">
        <v>1417201.73</v>
      </c>
      <c r="G122" s="26">
        <v>1133761.16</v>
      </c>
    </row>
    <row r="123" spans="1:7" ht="12.75">
      <c r="A123" s="8" t="s">
        <v>11</v>
      </c>
      <c r="B123" s="25">
        <v>1477921.52</v>
      </c>
      <c r="C123" s="26">
        <v>1182337.2</v>
      </c>
      <c r="D123" s="25">
        <v>1115990.31</v>
      </c>
      <c r="E123" s="26">
        <v>892792.26</v>
      </c>
      <c r="F123" s="25">
        <v>1415071.92</v>
      </c>
      <c r="G123" s="26">
        <v>1132057.53</v>
      </c>
    </row>
    <row r="124" spans="1:7" ht="6" customHeight="1">
      <c r="A124" s="8"/>
      <c r="B124" s="22"/>
      <c r="C124" s="23"/>
      <c r="D124" s="22"/>
      <c r="E124" s="23"/>
      <c r="F124" s="22"/>
      <c r="G124" s="23"/>
    </row>
    <row r="125" spans="1:7" ht="12.75">
      <c r="A125" s="10" t="s">
        <v>0</v>
      </c>
      <c r="B125" s="24">
        <f aca="true" t="shared" si="7" ref="B125:G125">SUM(B109:B123)</f>
        <v>23819786.640000004</v>
      </c>
      <c r="C125" s="21">
        <f t="shared" si="7"/>
        <v>19055835.969999995</v>
      </c>
      <c r="D125" s="24">
        <f t="shared" si="7"/>
        <v>18268908.06</v>
      </c>
      <c r="E125" s="21">
        <f t="shared" si="7"/>
        <v>14615138.570000002</v>
      </c>
      <c r="F125" s="24">
        <f t="shared" si="7"/>
        <v>24228132.18</v>
      </c>
      <c r="G125" s="21">
        <f t="shared" si="7"/>
        <v>19382499.250000004</v>
      </c>
    </row>
    <row r="126" spans="1:5" ht="12.75">
      <c r="A126" s="5"/>
      <c r="B126" s="6"/>
      <c r="C126" s="6"/>
      <c r="D126" s="6"/>
      <c r="E126" s="6"/>
    </row>
    <row r="127" spans="1:7" ht="15">
      <c r="A127" s="29" t="s">
        <v>19</v>
      </c>
      <c r="B127" s="30"/>
      <c r="C127" s="30"/>
      <c r="D127" s="30"/>
      <c r="E127" s="30"/>
      <c r="F127" s="31"/>
      <c r="G127" s="31"/>
    </row>
    <row r="128" spans="1:7" ht="12.75">
      <c r="A128" s="7" t="s">
        <v>12</v>
      </c>
      <c r="B128" s="18" t="s">
        <v>43</v>
      </c>
      <c r="C128" s="19" t="s">
        <v>43</v>
      </c>
      <c r="D128" s="18" t="s">
        <v>44</v>
      </c>
      <c r="E128" s="19" t="s">
        <v>44</v>
      </c>
      <c r="F128" s="27" t="s">
        <v>45</v>
      </c>
      <c r="G128" s="28" t="s">
        <v>45</v>
      </c>
    </row>
    <row r="129" spans="1:7" ht="12.75">
      <c r="A129" s="14"/>
      <c r="B129" s="17" t="s">
        <v>41</v>
      </c>
      <c r="C129" s="13" t="s">
        <v>42</v>
      </c>
      <c r="D129" s="17" t="s">
        <v>41</v>
      </c>
      <c r="E129" s="13" t="s">
        <v>42</v>
      </c>
      <c r="F129" s="17" t="s">
        <v>41</v>
      </c>
      <c r="G129" s="13" t="s">
        <v>42</v>
      </c>
    </row>
    <row r="130" spans="1:7" ht="12.75">
      <c r="A130" s="8" t="s">
        <v>39</v>
      </c>
      <c r="B130" s="25">
        <v>3131.54</v>
      </c>
      <c r="C130" s="26">
        <v>2087.62</v>
      </c>
      <c r="D130" s="25">
        <v>3454.16</v>
      </c>
      <c r="E130" s="26">
        <v>2302.74</v>
      </c>
      <c r="F130" s="25">
        <v>2820.58</v>
      </c>
      <c r="G130" s="26">
        <v>1880.38</v>
      </c>
    </row>
    <row r="131" spans="1:7" ht="12.75">
      <c r="A131" s="8" t="s">
        <v>1</v>
      </c>
      <c r="B131" s="25">
        <v>722814.73</v>
      </c>
      <c r="C131" s="26">
        <v>482754.59</v>
      </c>
      <c r="D131" s="25">
        <v>659040.8200000001</v>
      </c>
      <c r="E131" s="26">
        <v>439359.33</v>
      </c>
      <c r="F131" s="25">
        <v>722807.45</v>
      </c>
      <c r="G131" s="26">
        <v>481870.41</v>
      </c>
    </row>
    <row r="132" spans="1:7" ht="12.75">
      <c r="A132" s="8" t="s">
        <v>2</v>
      </c>
      <c r="B132" s="25">
        <v>431549.45</v>
      </c>
      <c r="C132" s="26">
        <v>287699.57</v>
      </c>
      <c r="D132" s="25">
        <v>529985.41</v>
      </c>
      <c r="E132" s="26">
        <v>353323.53</v>
      </c>
      <c r="F132" s="25">
        <v>597977.44</v>
      </c>
      <c r="G132" s="26">
        <v>398651.58</v>
      </c>
    </row>
    <row r="133" spans="1:7" ht="12.75">
      <c r="A133" s="8" t="s">
        <v>3</v>
      </c>
      <c r="B133" s="25">
        <v>103328.8</v>
      </c>
      <c r="C133" s="26">
        <v>68880.72</v>
      </c>
      <c r="D133" s="25">
        <v>118967.94</v>
      </c>
      <c r="E133" s="26">
        <v>79311.69</v>
      </c>
      <c r="F133" s="25">
        <v>90815.47</v>
      </c>
      <c r="G133" s="26">
        <v>60543.17</v>
      </c>
    </row>
    <row r="134" spans="1:7" ht="12.75">
      <c r="A134" s="8" t="s">
        <v>4</v>
      </c>
      <c r="B134" s="25">
        <v>224284.67</v>
      </c>
      <c r="C134" s="26">
        <v>149522.45</v>
      </c>
      <c r="D134" s="25">
        <v>235415.55</v>
      </c>
      <c r="E134" s="26">
        <v>156943.1</v>
      </c>
      <c r="F134" s="25">
        <v>286440.89</v>
      </c>
      <c r="G134" s="26">
        <v>190959.91</v>
      </c>
    </row>
    <row r="135" spans="1:7" ht="12.75">
      <c r="A135" s="8" t="s">
        <v>5</v>
      </c>
      <c r="B135" s="25">
        <v>515252.19</v>
      </c>
      <c r="C135" s="26">
        <v>343504.75</v>
      </c>
      <c r="D135" s="25">
        <v>427848.28</v>
      </c>
      <c r="E135" s="26">
        <v>285476.64</v>
      </c>
      <c r="F135" s="25">
        <v>524894.6</v>
      </c>
      <c r="G135" s="26">
        <v>349925.67</v>
      </c>
    </row>
    <row r="136" spans="1:7" ht="12.75">
      <c r="A136" s="8" t="s">
        <v>6</v>
      </c>
      <c r="B136" s="25">
        <v>2040833.88</v>
      </c>
      <c r="C136" s="26">
        <v>1360574.75</v>
      </c>
      <c r="D136" s="25">
        <v>2013370.6099999999</v>
      </c>
      <c r="E136" s="26">
        <v>1342554.75</v>
      </c>
      <c r="F136" s="25">
        <v>1899660.81</v>
      </c>
      <c r="G136" s="26">
        <v>1266436.32</v>
      </c>
    </row>
    <row r="137" spans="1:7" ht="12.75">
      <c r="A137" s="8" t="s">
        <v>37</v>
      </c>
      <c r="B137" s="25">
        <v>65866.69</v>
      </c>
      <c r="C137" s="26">
        <v>43911.09</v>
      </c>
      <c r="D137" s="25">
        <v>10609.83</v>
      </c>
      <c r="E137" s="26">
        <v>7073.19</v>
      </c>
      <c r="F137" s="25">
        <v>12637.6</v>
      </c>
      <c r="G137" s="26">
        <v>8425</v>
      </c>
    </row>
    <row r="138" spans="1:7" ht="12.75">
      <c r="A138" s="8" t="s">
        <v>7</v>
      </c>
      <c r="B138" s="25">
        <v>141631.45</v>
      </c>
      <c r="C138" s="26">
        <v>94420.31</v>
      </c>
      <c r="D138" s="25">
        <v>180736.94</v>
      </c>
      <c r="E138" s="26">
        <v>120490.44</v>
      </c>
      <c r="F138" s="25">
        <v>219811.09999999998</v>
      </c>
      <c r="G138" s="26">
        <v>146540.11</v>
      </c>
    </row>
    <row r="139" spans="1:7" ht="12.75">
      <c r="A139" s="8" t="s">
        <v>8</v>
      </c>
      <c r="B139" s="25">
        <v>115440.20999999999</v>
      </c>
      <c r="C139" s="26">
        <v>76963.61</v>
      </c>
      <c r="D139" s="25">
        <v>156854.94</v>
      </c>
      <c r="E139" s="26">
        <v>104568.86</v>
      </c>
      <c r="F139" s="25">
        <v>115210.84</v>
      </c>
      <c r="G139" s="26">
        <v>76806.52</v>
      </c>
    </row>
    <row r="140" spans="1:7" ht="12.75">
      <c r="A140" s="8" t="s">
        <v>15</v>
      </c>
      <c r="B140" s="25">
        <v>39530.03</v>
      </c>
      <c r="C140" s="26">
        <v>26354.059999999998</v>
      </c>
      <c r="D140" s="25">
        <v>52562.53</v>
      </c>
      <c r="E140" s="26">
        <v>35041.42999999999</v>
      </c>
      <c r="F140" s="25">
        <v>50291.96000000001</v>
      </c>
      <c r="G140" s="26">
        <v>33527.58</v>
      </c>
    </row>
    <row r="141" spans="1:7" ht="12.75">
      <c r="A141" s="8" t="s">
        <v>40</v>
      </c>
      <c r="B141" s="25">
        <v>1321.9399999999998</v>
      </c>
      <c r="C141" s="26">
        <v>881.3199999999999</v>
      </c>
      <c r="D141" s="25">
        <v>1349.69</v>
      </c>
      <c r="E141" s="26">
        <v>899.81</v>
      </c>
      <c r="F141" s="25">
        <v>1807.14</v>
      </c>
      <c r="G141" s="26">
        <v>1204.72</v>
      </c>
    </row>
    <row r="142" spans="1:7" ht="12.75">
      <c r="A142" s="8" t="s">
        <v>9</v>
      </c>
      <c r="B142" s="25">
        <v>592241.67</v>
      </c>
      <c r="C142" s="26">
        <v>395073.74</v>
      </c>
      <c r="D142" s="25">
        <v>581306.9299999999</v>
      </c>
      <c r="E142" s="26">
        <v>387537.32</v>
      </c>
      <c r="F142" s="25">
        <v>582582.23</v>
      </c>
      <c r="G142" s="26">
        <v>388387.47000000003</v>
      </c>
    </row>
    <row r="143" spans="1:7" ht="12.75">
      <c r="A143" s="8" t="s">
        <v>10</v>
      </c>
      <c r="B143" s="25">
        <v>143108.35</v>
      </c>
      <c r="C143" s="26">
        <v>95405.17</v>
      </c>
      <c r="D143" s="25">
        <v>176872.4</v>
      </c>
      <c r="E143" s="26">
        <v>118377.68</v>
      </c>
      <c r="F143" s="25">
        <v>185546.6</v>
      </c>
      <c r="G143" s="26">
        <v>123697.02</v>
      </c>
    </row>
    <row r="144" spans="1:7" ht="12.75">
      <c r="A144" s="8" t="s">
        <v>11</v>
      </c>
      <c r="B144" s="25">
        <v>281502.55</v>
      </c>
      <c r="C144" s="26">
        <v>187668.31</v>
      </c>
      <c r="D144" s="25">
        <v>252374.96999999997</v>
      </c>
      <c r="E144" s="26">
        <v>168249.93</v>
      </c>
      <c r="F144" s="25">
        <v>258613.90000000002</v>
      </c>
      <c r="G144" s="26">
        <v>172409.2</v>
      </c>
    </row>
    <row r="145" spans="1:7" ht="6.75" customHeight="1">
      <c r="A145" s="8"/>
      <c r="B145" s="22"/>
      <c r="C145" s="23"/>
      <c r="D145" s="22"/>
      <c r="E145" s="23"/>
      <c r="F145" s="22"/>
      <c r="G145" s="23"/>
    </row>
    <row r="146" spans="1:7" ht="12.75">
      <c r="A146" s="10" t="s">
        <v>0</v>
      </c>
      <c r="B146" s="24">
        <f aca="true" t="shared" si="8" ref="B146:G146">SUM(B130:B144)</f>
        <v>5421838.149999999</v>
      </c>
      <c r="C146" s="21">
        <f t="shared" si="8"/>
        <v>3615702.06</v>
      </c>
      <c r="D146" s="24">
        <f t="shared" si="8"/>
        <v>5400751.000000001</v>
      </c>
      <c r="E146" s="21">
        <f t="shared" si="8"/>
        <v>3601510.4400000004</v>
      </c>
      <c r="F146" s="24">
        <f t="shared" si="8"/>
        <v>5551918.609999999</v>
      </c>
      <c r="G146" s="21">
        <f t="shared" si="8"/>
        <v>3701265.0600000005</v>
      </c>
    </row>
    <row r="147" spans="1:5" ht="12.75">
      <c r="A147" s="5"/>
      <c r="B147" s="6"/>
      <c r="C147" s="6"/>
      <c r="D147" s="6"/>
      <c r="E147" s="6"/>
    </row>
    <row r="148" spans="1:7" ht="15">
      <c r="A148" s="29" t="s">
        <v>20</v>
      </c>
      <c r="B148" s="30"/>
      <c r="C148" s="30"/>
      <c r="D148" s="30"/>
      <c r="E148" s="30"/>
      <c r="F148" s="31"/>
      <c r="G148" s="31"/>
    </row>
    <row r="149" spans="1:7" ht="12.75">
      <c r="A149" s="7" t="s">
        <v>12</v>
      </c>
      <c r="B149" s="18" t="s">
        <v>43</v>
      </c>
      <c r="C149" s="19" t="s">
        <v>43</v>
      </c>
      <c r="D149" s="18" t="s">
        <v>44</v>
      </c>
      <c r="E149" s="19" t="s">
        <v>44</v>
      </c>
      <c r="F149" s="27" t="s">
        <v>45</v>
      </c>
      <c r="G149" s="28" t="s">
        <v>45</v>
      </c>
    </row>
    <row r="150" spans="1:7" ht="12.75">
      <c r="A150" s="14"/>
      <c r="B150" s="17" t="s">
        <v>41</v>
      </c>
      <c r="C150" s="13" t="s">
        <v>42</v>
      </c>
      <c r="D150" s="17" t="s">
        <v>41</v>
      </c>
      <c r="E150" s="13" t="s">
        <v>42</v>
      </c>
      <c r="F150" s="17" t="s">
        <v>41</v>
      </c>
      <c r="G150" s="13" t="s">
        <v>42</v>
      </c>
    </row>
    <row r="151" spans="1:7" ht="12.75">
      <c r="A151" s="8" t="s">
        <v>39</v>
      </c>
      <c r="B151" s="25">
        <v>20132.85</v>
      </c>
      <c r="C151" s="26">
        <v>17864.01</v>
      </c>
      <c r="D151" s="25">
        <v>13540.63</v>
      </c>
      <c r="E151" s="26">
        <v>13540.63</v>
      </c>
      <c r="F151" s="25">
        <v>20787.96</v>
      </c>
      <c r="G151" s="26">
        <v>20787.96</v>
      </c>
    </row>
    <row r="152" spans="1:7" ht="12.75">
      <c r="A152" s="8" t="s">
        <v>1</v>
      </c>
      <c r="B152" s="25">
        <v>3193354.71</v>
      </c>
      <c r="C152" s="26">
        <v>2867342.54</v>
      </c>
      <c r="D152" s="25">
        <v>3361189.54</v>
      </c>
      <c r="E152" s="26">
        <v>3173420.54</v>
      </c>
      <c r="F152" s="25">
        <v>2580207.3200000003</v>
      </c>
      <c r="G152" s="26">
        <v>2579453.1</v>
      </c>
    </row>
    <row r="153" spans="1:7" ht="12.75">
      <c r="A153" s="8" t="s">
        <v>2</v>
      </c>
      <c r="B153" s="25">
        <v>601694.47</v>
      </c>
      <c r="C153" s="26">
        <v>553690.1</v>
      </c>
      <c r="D153" s="25">
        <v>608091.65</v>
      </c>
      <c r="E153" s="26">
        <v>608091.65</v>
      </c>
      <c r="F153" s="25">
        <v>610442.47</v>
      </c>
      <c r="G153" s="26">
        <v>610442.47</v>
      </c>
    </row>
    <row r="154" spans="1:7" ht="12.75">
      <c r="A154" s="8" t="s">
        <v>3</v>
      </c>
      <c r="B154" s="25">
        <v>655386</v>
      </c>
      <c r="C154" s="26">
        <v>581905.56</v>
      </c>
      <c r="D154" s="25">
        <v>442491.55000000005</v>
      </c>
      <c r="E154" s="26">
        <v>434757.34</v>
      </c>
      <c r="F154" s="25">
        <v>432485.93000000005</v>
      </c>
      <c r="G154" s="26">
        <v>432485.9</v>
      </c>
    </row>
    <row r="155" spans="1:7" ht="12.75">
      <c r="A155" s="8" t="s">
        <v>4</v>
      </c>
      <c r="B155" s="25">
        <v>707194.0800000001</v>
      </c>
      <c r="C155" s="26">
        <v>636256.14</v>
      </c>
      <c r="D155" s="25">
        <v>529494.15</v>
      </c>
      <c r="E155" s="26">
        <v>529343.66</v>
      </c>
      <c r="F155" s="25">
        <v>466765.25</v>
      </c>
      <c r="G155" s="26">
        <v>466765.17</v>
      </c>
    </row>
    <row r="156" spans="1:7" ht="12.75">
      <c r="A156" s="8" t="s">
        <v>5</v>
      </c>
      <c r="B156" s="25">
        <v>1996856.6099999999</v>
      </c>
      <c r="C156" s="26">
        <v>1789440.44</v>
      </c>
      <c r="D156" s="25">
        <v>1471887.53</v>
      </c>
      <c r="E156" s="26">
        <v>1471350.54</v>
      </c>
      <c r="F156" s="25">
        <v>1710195.8</v>
      </c>
      <c r="G156" s="26">
        <v>1709623.58</v>
      </c>
    </row>
    <row r="157" spans="1:7" ht="12.75">
      <c r="A157" s="8" t="s">
        <v>6</v>
      </c>
      <c r="B157" s="25">
        <v>13750727.969999999</v>
      </c>
      <c r="C157" s="26">
        <v>12434668.27</v>
      </c>
      <c r="D157" s="25">
        <v>11440949.23</v>
      </c>
      <c r="E157" s="26">
        <v>11440028.81</v>
      </c>
      <c r="F157" s="25">
        <v>11731692.24</v>
      </c>
      <c r="G157" s="26">
        <v>11727600.16</v>
      </c>
    </row>
    <row r="158" spans="1:7" ht="12.75">
      <c r="A158" s="8" t="s">
        <v>37</v>
      </c>
      <c r="B158" s="25">
        <v>47510.78</v>
      </c>
      <c r="C158" s="26">
        <v>42591.85</v>
      </c>
      <c r="D158" s="25">
        <v>23716.29</v>
      </c>
      <c r="E158" s="26">
        <v>23581.06</v>
      </c>
      <c r="F158" s="25">
        <v>41992.86</v>
      </c>
      <c r="G158" s="26">
        <v>39960.05</v>
      </c>
    </row>
    <row r="159" spans="1:7" ht="12.75">
      <c r="A159" s="8" t="s">
        <v>7</v>
      </c>
      <c r="B159" s="25">
        <v>735768.4600000001</v>
      </c>
      <c r="C159" s="26">
        <v>651309.31</v>
      </c>
      <c r="D159" s="25">
        <v>453360.50999999995</v>
      </c>
      <c r="E159" s="26">
        <v>454172.16</v>
      </c>
      <c r="F159" s="25">
        <v>510604.88</v>
      </c>
      <c r="G159" s="26">
        <v>510559.88</v>
      </c>
    </row>
    <row r="160" spans="1:7" ht="12.75">
      <c r="A160" s="8" t="s">
        <v>8</v>
      </c>
      <c r="B160" s="25">
        <v>1250028.83</v>
      </c>
      <c r="C160" s="26">
        <v>1149397.21</v>
      </c>
      <c r="D160" s="25">
        <v>834008.72</v>
      </c>
      <c r="E160" s="26">
        <v>834001.72</v>
      </c>
      <c r="F160" s="25">
        <v>1095305.62</v>
      </c>
      <c r="G160" s="26">
        <v>1095465.67</v>
      </c>
    </row>
    <row r="161" spans="1:7" ht="12.75">
      <c r="A161" s="8" t="s">
        <v>15</v>
      </c>
      <c r="B161" s="25">
        <v>237327.65999999997</v>
      </c>
      <c r="C161" s="26">
        <v>215356.03999999998</v>
      </c>
      <c r="D161" s="25">
        <v>192231.69</v>
      </c>
      <c r="E161" s="26">
        <v>191687.53000000003</v>
      </c>
      <c r="F161" s="25">
        <v>262452.51</v>
      </c>
      <c r="G161" s="26">
        <v>262296.42000000004</v>
      </c>
    </row>
    <row r="162" spans="1:7" ht="12.75">
      <c r="A162" s="8" t="s">
        <v>40</v>
      </c>
      <c r="B162" s="25">
        <v>40331.380000000005</v>
      </c>
      <c r="C162" s="26">
        <v>35983.21000000001</v>
      </c>
      <c r="D162" s="25">
        <v>38756.76</v>
      </c>
      <c r="E162" s="26">
        <v>38755.69</v>
      </c>
      <c r="F162" s="25">
        <v>40914.25</v>
      </c>
      <c r="G162" s="26">
        <v>40914.25</v>
      </c>
    </row>
    <row r="163" spans="1:7" ht="12.75">
      <c r="A163" s="8" t="s">
        <v>9</v>
      </c>
      <c r="B163" s="25">
        <v>2941525.1999999997</v>
      </c>
      <c r="C163" s="26">
        <v>2622479.98</v>
      </c>
      <c r="D163" s="25">
        <v>2529653.69</v>
      </c>
      <c r="E163" s="26">
        <v>2528001.43</v>
      </c>
      <c r="F163" s="25">
        <v>2540895.2199999997</v>
      </c>
      <c r="G163" s="26">
        <v>2545297.65</v>
      </c>
    </row>
    <row r="164" spans="1:7" ht="12.75">
      <c r="A164" s="8" t="s">
        <v>10</v>
      </c>
      <c r="B164" s="25">
        <v>1190294.4900000002</v>
      </c>
      <c r="C164" s="26">
        <v>1077976.11</v>
      </c>
      <c r="D164" s="25">
        <v>1030220.2799999999</v>
      </c>
      <c r="E164" s="26">
        <v>1029545.71</v>
      </c>
      <c r="F164" s="25">
        <v>1151690.49</v>
      </c>
      <c r="G164" s="26">
        <v>1151690.43</v>
      </c>
    </row>
    <row r="165" spans="1:7" ht="12.75">
      <c r="A165" s="8" t="s">
        <v>11</v>
      </c>
      <c r="B165" s="25">
        <v>2962864.2899999996</v>
      </c>
      <c r="C165" s="26">
        <v>2702666.76</v>
      </c>
      <c r="D165" s="25">
        <v>2076034.04</v>
      </c>
      <c r="E165" s="26">
        <v>2076034.04</v>
      </c>
      <c r="F165" s="25">
        <v>2505186.36</v>
      </c>
      <c r="G165" s="26">
        <v>2505186.36</v>
      </c>
    </row>
    <row r="166" spans="1:7" ht="7.5" customHeight="1">
      <c r="A166" s="8"/>
      <c r="B166" s="22"/>
      <c r="C166" s="23"/>
      <c r="D166" s="22"/>
      <c r="E166" s="23"/>
      <c r="F166" s="22"/>
      <c r="G166" s="23"/>
    </row>
    <row r="167" spans="1:7" ht="12.75">
      <c r="A167" s="10" t="s">
        <v>0</v>
      </c>
      <c r="B167" s="24">
        <f aca="true" t="shared" si="9" ref="B167:G167">SUM(B151:B165)</f>
        <v>30330997.779999994</v>
      </c>
      <c r="C167" s="21">
        <f t="shared" si="9"/>
        <v>27378927.53</v>
      </c>
      <c r="D167" s="24">
        <f t="shared" si="9"/>
        <v>25045626.260000005</v>
      </c>
      <c r="E167" s="21">
        <f t="shared" si="9"/>
        <v>24846312.51</v>
      </c>
      <c r="F167" s="24">
        <f t="shared" si="9"/>
        <v>25701619.159999996</v>
      </c>
      <c r="G167" s="21">
        <f t="shared" si="9"/>
        <v>25698529.049999997</v>
      </c>
    </row>
    <row r="168" spans="1:5" ht="12.75">
      <c r="A168" s="5"/>
      <c r="B168" s="6"/>
      <c r="C168" s="6"/>
      <c r="D168" s="6"/>
      <c r="E168" s="6"/>
    </row>
    <row r="169" spans="1:7" ht="15">
      <c r="A169" s="29" t="s">
        <v>21</v>
      </c>
      <c r="B169" s="30"/>
      <c r="C169" s="30"/>
      <c r="D169" s="30"/>
      <c r="E169" s="30"/>
      <c r="F169" s="31"/>
      <c r="G169" s="31"/>
    </row>
    <row r="170" spans="1:7" ht="12.75">
      <c r="A170" s="7" t="s">
        <v>12</v>
      </c>
      <c r="B170" s="18" t="s">
        <v>43</v>
      </c>
      <c r="C170" s="19" t="s">
        <v>43</v>
      </c>
      <c r="D170" s="18" t="s">
        <v>44</v>
      </c>
      <c r="E170" s="19" t="s">
        <v>44</v>
      </c>
      <c r="F170" s="27" t="s">
        <v>45</v>
      </c>
      <c r="G170" s="28" t="s">
        <v>45</v>
      </c>
    </row>
    <row r="171" spans="1:7" ht="12.75">
      <c r="A171" s="14"/>
      <c r="B171" s="17" t="s">
        <v>41</v>
      </c>
      <c r="C171" s="13" t="s">
        <v>42</v>
      </c>
      <c r="D171" s="17" t="s">
        <v>41</v>
      </c>
      <c r="E171" s="13" t="s">
        <v>42</v>
      </c>
      <c r="F171" s="17" t="s">
        <v>41</v>
      </c>
      <c r="G171" s="13" t="s">
        <v>42</v>
      </c>
    </row>
    <row r="172" spans="1:7" ht="12.75">
      <c r="A172" s="8" t="s">
        <v>39</v>
      </c>
      <c r="B172" s="25">
        <v>33752.06</v>
      </c>
      <c r="C172" s="26">
        <v>25715.86</v>
      </c>
      <c r="D172" s="25">
        <v>31711.219999999998</v>
      </c>
      <c r="E172" s="26">
        <v>24583.85</v>
      </c>
      <c r="F172" s="25">
        <v>31534.18</v>
      </c>
      <c r="G172" s="26">
        <v>25192.36</v>
      </c>
    </row>
    <row r="173" spans="1:7" ht="12.75">
      <c r="A173" s="8" t="s">
        <v>1</v>
      </c>
      <c r="B173" s="25">
        <v>44637.350000000006</v>
      </c>
      <c r="C173" s="26">
        <v>34009.48</v>
      </c>
      <c r="D173" s="25">
        <v>41375.4</v>
      </c>
      <c r="E173" s="26">
        <v>32783.18</v>
      </c>
      <c r="F173" s="25">
        <v>837562.01</v>
      </c>
      <c r="G173" s="26">
        <v>668387.45</v>
      </c>
    </row>
    <row r="174" spans="1:7" ht="12.75">
      <c r="A174" s="8" t="s">
        <v>2</v>
      </c>
      <c r="B174" s="25">
        <v>585514.5599999999</v>
      </c>
      <c r="C174" s="26">
        <v>446106.35</v>
      </c>
      <c r="D174" s="25">
        <v>472982.71</v>
      </c>
      <c r="E174" s="26">
        <v>375578.58</v>
      </c>
      <c r="F174" s="25">
        <v>493010.06</v>
      </c>
      <c r="G174" s="26">
        <v>392330.46</v>
      </c>
    </row>
    <row r="175" spans="1:7" ht="12.75">
      <c r="A175" s="8" t="s">
        <v>3</v>
      </c>
      <c r="B175" s="25">
        <v>247438.79</v>
      </c>
      <c r="C175" s="26">
        <v>188517.26</v>
      </c>
      <c r="D175" s="25">
        <v>150602.34</v>
      </c>
      <c r="E175" s="26">
        <v>119633.45</v>
      </c>
      <c r="F175" s="25">
        <v>164304.9</v>
      </c>
      <c r="G175" s="26">
        <v>130956.71</v>
      </c>
    </row>
    <row r="176" spans="1:7" ht="12.75">
      <c r="A176" s="8" t="s">
        <v>4</v>
      </c>
      <c r="B176" s="25">
        <v>259942.87000000002</v>
      </c>
      <c r="C176" s="26">
        <v>198053.2</v>
      </c>
      <c r="D176" s="25">
        <v>244282.86000000002</v>
      </c>
      <c r="E176" s="26">
        <v>193127.48</v>
      </c>
      <c r="F176" s="25">
        <v>203564.71</v>
      </c>
      <c r="G176" s="26">
        <v>161961.78</v>
      </c>
    </row>
    <row r="177" spans="1:7" ht="12.75">
      <c r="A177" s="8" t="s">
        <v>5</v>
      </c>
      <c r="B177" s="25">
        <v>526790.4400000001</v>
      </c>
      <c r="C177" s="26">
        <v>401378.56</v>
      </c>
      <c r="D177" s="25">
        <v>488873.26999999996</v>
      </c>
      <c r="E177" s="26">
        <v>388377.54</v>
      </c>
      <c r="F177" s="25">
        <v>562604.87</v>
      </c>
      <c r="G177" s="26">
        <v>447001.38</v>
      </c>
    </row>
    <row r="178" spans="1:7" ht="12.75">
      <c r="A178" s="8" t="s">
        <v>6</v>
      </c>
      <c r="B178" s="25">
        <v>3191907.11</v>
      </c>
      <c r="C178" s="26">
        <v>2432525.85</v>
      </c>
      <c r="D178" s="25">
        <v>2686396.7900000005</v>
      </c>
      <c r="E178" s="26">
        <v>2132163.08</v>
      </c>
      <c r="F178" s="25">
        <v>2893393.67</v>
      </c>
      <c r="G178" s="26">
        <v>2301069.44</v>
      </c>
    </row>
    <row r="179" spans="1:7" ht="12.75">
      <c r="A179" s="8" t="s">
        <v>37</v>
      </c>
      <c r="B179" s="25">
        <v>11595.79</v>
      </c>
      <c r="C179" s="26">
        <v>8835.2</v>
      </c>
      <c r="D179" s="25">
        <v>6606.460000000001</v>
      </c>
      <c r="E179" s="26">
        <v>5239.1</v>
      </c>
      <c r="F179" s="25">
        <v>6287.599999999999</v>
      </c>
      <c r="G179" s="26">
        <v>5010.21</v>
      </c>
    </row>
    <row r="180" spans="1:7" ht="12.75">
      <c r="A180" s="8" t="s">
        <v>7</v>
      </c>
      <c r="B180" s="25">
        <v>195957.28000000003</v>
      </c>
      <c r="C180" s="26">
        <v>149289.92</v>
      </c>
      <c r="D180" s="25">
        <v>283038.19</v>
      </c>
      <c r="E180" s="26">
        <v>224600.29</v>
      </c>
      <c r="F180" s="25">
        <v>302694.86</v>
      </c>
      <c r="G180" s="26">
        <v>240609.05</v>
      </c>
    </row>
    <row r="181" spans="1:7" ht="12.75">
      <c r="A181" s="8" t="s">
        <v>8</v>
      </c>
      <c r="B181" s="25">
        <v>148729.38</v>
      </c>
      <c r="C181" s="26">
        <v>113323.84999999999</v>
      </c>
      <c r="D181" s="25">
        <v>125849.06</v>
      </c>
      <c r="E181" s="26">
        <v>99994.34999999999</v>
      </c>
      <c r="F181" s="25">
        <v>164308.68</v>
      </c>
      <c r="G181" s="26">
        <v>130431.39</v>
      </c>
    </row>
    <row r="182" spans="1:7" ht="12.75">
      <c r="A182" s="8" t="s">
        <v>15</v>
      </c>
      <c r="B182" s="25">
        <v>70616.8</v>
      </c>
      <c r="C182" s="26">
        <v>53802.350000000006</v>
      </c>
      <c r="D182" s="25">
        <v>52216.37</v>
      </c>
      <c r="E182" s="26">
        <v>41497.92999999999</v>
      </c>
      <c r="F182" s="25">
        <v>69361.09000000001</v>
      </c>
      <c r="G182" s="26">
        <v>55190.97</v>
      </c>
    </row>
    <row r="183" spans="1:7" ht="12.75">
      <c r="A183" s="8" t="s">
        <v>40</v>
      </c>
      <c r="B183" s="25">
        <v>24878.509999999995</v>
      </c>
      <c r="C183" s="26">
        <v>18955.039999999997</v>
      </c>
      <c r="D183" s="25">
        <v>28441.3</v>
      </c>
      <c r="E183" s="26">
        <v>22730.809999999998</v>
      </c>
      <c r="F183" s="25">
        <v>32963.799999999996</v>
      </c>
      <c r="G183" s="26">
        <v>26313.760000000002</v>
      </c>
    </row>
    <row r="184" spans="1:7" ht="12.75">
      <c r="A184" s="8" t="s">
        <v>9</v>
      </c>
      <c r="B184" s="25">
        <v>653287.6900000001</v>
      </c>
      <c r="C184" s="26">
        <v>497744.08999999997</v>
      </c>
      <c r="D184" s="25">
        <v>683187.88</v>
      </c>
      <c r="E184" s="26">
        <v>542259.7</v>
      </c>
      <c r="F184" s="25">
        <v>699312.87</v>
      </c>
      <c r="G184" s="26">
        <v>557107.2899999999</v>
      </c>
    </row>
    <row r="185" spans="1:7" ht="12.75">
      <c r="A185" s="8" t="s">
        <v>10</v>
      </c>
      <c r="B185" s="25">
        <v>417961.12</v>
      </c>
      <c r="C185" s="26">
        <v>318511.49</v>
      </c>
      <c r="D185" s="25">
        <v>417509.91000000003</v>
      </c>
      <c r="E185" s="26">
        <v>331238.95</v>
      </c>
      <c r="F185" s="25">
        <v>458758.39</v>
      </c>
      <c r="G185" s="26">
        <v>365129.24</v>
      </c>
    </row>
    <row r="186" spans="1:7" ht="12.75">
      <c r="A186" s="8" t="s">
        <v>11</v>
      </c>
      <c r="B186" s="25">
        <v>600847.1000000001</v>
      </c>
      <c r="C186" s="26">
        <v>457788.25</v>
      </c>
      <c r="D186" s="25">
        <v>534798.0700000001</v>
      </c>
      <c r="E186" s="26">
        <v>425673.64</v>
      </c>
      <c r="F186" s="25">
        <v>603800.96</v>
      </c>
      <c r="G186" s="26">
        <v>479769.55</v>
      </c>
    </row>
    <row r="187" spans="1:7" ht="7.5" customHeight="1">
      <c r="A187" s="8"/>
      <c r="B187" s="22"/>
      <c r="C187" s="23"/>
      <c r="D187" s="22"/>
      <c r="E187" s="23"/>
      <c r="F187" s="22"/>
      <c r="G187" s="23"/>
    </row>
    <row r="188" spans="1:7" ht="12.75">
      <c r="A188" s="10" t="s">
        <v>0</v>
      </c>
      <c r="B188" s="24">
        <f aca="true" t="shared" si="10" ref="B188:G188">SUM(B172:B186)</f>
        <v>7013856.85</v>
      </c>
      <c r="C188" s="21">
        <f t="shared" si="10"/>
        <v>5344556.750000001</v>
      </c>
      <c r="D188" s="24">
        <f t="shared" si="10"/>
        <v>6247871.830000001</v>
      </c>
      <c r="E188" s="21">
        <f t="shared" si="10"/>
        <v>4959481.930000001</v>
      </c>
      <c r="F188" s="24">
        <f t="shared" si="10"/>
        <v>7523462.649999999</v>
      </c>
      <c r="G188" s="21">
        <f t="shared" si="10"/>
        <v>5986461.039999999</v>
      </c>
    </row>
    <row r="189" spans="1:5" ht="12.75">
      <c r="A189" s="5"/>
      <c r="B189" s="6"/>
      <c r="C189" s="6"/>
      <c r="D189" s="6"/>
      <c r="E189" s="6"/>
    </row>
    <row r="190" spans="1:7" ht="15">
      <c r="A190" s="29" t="s">
        <v>22</v>
      </c>
      <c r="B190" s="30"/>
      <c r="C190" s="30"/>
      <c r="D190" s="30"/>
      <c r="E190" s="30"/>
      <c r="F190" s="31"/>
      <c r="G190" s="31"/>
    </row>
    <row r="191" spans="1:7" ht="12.75">
      <c r="A191" s="7" t="s">
        <v>12</v>
      </c>
      <c r="B191" s="18" t="s">
        <v>43</v>
      </c>
      <c r="C191" s="19" t="s">
        <v>43</v>
      </c>
      <c r="D191" s="18" t="s">
        <v>44</v>
      </c>
      <c r="E191" s="19" t="s">
        <v>44</v>
      </c>
      <c r="F191" s="27" t="s">
        <v>45</v>
      </c>
      <c r="G191" s="28" t="s">
        <v>45</v>
      </c>
    </row>
    <row r="192" spans="1:7" ht="12.75">
      <c r="A192" s="14"/>
      <c r="B192" s="17" t="s">
        <v>41</v>
      </c>
      <c r="C192" s="13" t="s">
        <v>42</v>
      </c>
      <c r="D192" s="17" t="s">
        <v>41</v>
      </c>
      <c r="E192" s="13" t="s">
        <v>42</v>
      </c>
      <c r="F192" s="17" t="s">
        <v>41</v>
      </c>
      <c r="G192" s="13" t="s">
        <v>42</v>
      </c>
    </row>
    <row r="193" spans="1:7" ht="12.75">
      <c r="A193" s="8" t="s">
        <v>39</v>
      </c>
      <c r="B193" s="25">
        <v>0</v>
      </c>
      <c r="C193" s="26">
        <v>0</v>
      </c>
      <c r="D193" s="25">
        <v>0</v>
      </c>
      <c r="E193" s="26">
        <v>0</v>
      </c>
      <c r="F193" s="25">
        <v>393.9</v>
      </c>
      <c r="G193" s="26">
        <v>315.12</v>
      </c>
    </row>
    <row r="194" spans="1:7" ht="12.75">
      <c r="A194" s="8" t="s">
        <v>1</v>
      </c>
      <c r="B194" s="25">
        <v>465475.42000000004</v>
      </c>
      <c r="C194" s="26">
        <v>372380.28</v>
      </c>
      <c r="D194" s="25">
        <v>336766.43</v>
      </c>
      <c r="E194" s="26">
        <v>269413.16</v>
      </c>
      <c r="F194" s="25">
        <v>352156.58</v>
      </c>
      <c r="G194" s="26">
        <v>281725.13</v>
      </c>
    </row>
    <row r="195" spans="1:7" ht="12.75">
      <c r="A195" s="8" t="s">
        <v>2</v>
      </c>
      <c r="B195" s="25">
        <v>391824.38</v>
      </c>
      <c r="C195" s="26">
        <v>313459.49</v>
      </c>
      <c r="D195" s="25">
        <v>470564.14</v>
      </c>
      <c r="E195" s="26">
        <v>376451.32</v>
      </c>
      <c r="F195" s="25">
        <v>409928.98000000004</v>
      </c>
      <c r="G195" s="26">
        <v>327943.15</v>
      </c>
    </row>
    <row r="196" spans="1:7" ht="12.75">
      <c r="A196" s="8" t="s">
        <v>3</v>
      </c>
      <c r="B196" s="25">
        <v>76340.93</v>
      </c>
      <c r="C196" s="26">
        <v>61070.22</v>
      </c>
      <c r="D196" s="25">
        <v>77046.53</v>
      </c>
      <c r="E196" s="26">
        <v>61637.13</v>
      </c>
      <c r="F196" s="25">
        <v>74110.76</v>
      </c>
      <c r="G196" s="26">
        <v>59288.52</v>
      </c>
    </row>
    <row r="197" spans="1:7" ht="12.75">
      <c r="A197" s="8" t="s">
        <v>4</v>
      </c>
      <c r="B197" s="25">
        <v>74318.42</v>
      </c>
      <c r="C197" s="26">
        <v>59454.69</v>
      </c>
      <c r="D197" s="25">
        <v>39695.04</v>
      </c>
      <c r="E197" s="26">
        <v>31755.93</v>
      </c>
      <c r="F197" s="25">
        <v>65131.43</v>
      </c>
      <c r="G197" s="26">
        <v>52105.06</v>
      </c>
    </row>
    <row r="198" spans="1:7" ht="12.75">
      <c r="A198" s="8" t="s">
        <v>5</v>
      </c>
      <c r="B198" s="25">
        <v>424750.07999999996</v>
      </c>
      <c r="C198" s="26">
        <v>339802.47</v>
      </c>
      <c r="D198" s="25">
        <v>289803.42</v>
      </c>
      <c r="E198" s="26">
        <v>231847.54</v>
      </c>
      <c r="F198" s="25">
        <v>313270.91000000003</v>
      </c>
      <c r="G198" s="26">
        <v>250613.54</v>
      </c>
    </row>
    <row r="199" spans="1:7" ht="12.75">
      <c r="A199" s="8" t="s">
        <v>6</v>
      </c>
      <c r="B199" s="25">
        <v>1414482.7100000002</v>
      </c>
      <c r="C199" s="26">
        <v>1131586.62</v>
      </c>
      <c r="D199" s="25">
        <v>1400091.5899999999</v>
      </c>
      <c r="E199" s="26">
        <v>1120073.2</v>
      </c>
      <c r="F199" s="25">
        <v>1552779.29</v>
      </c>
      <c r="G199" s="26">
        <v>1242223.68</v>
      </c>
    </row>
    <row r="200" spans="1:7" ht="12.75">
      <c r="A200" s="8" t="s">
        <v>37</v>
      </c>
      <c r="B200" s="25">
        <v>2384.06</v>
      </c>
      <c r="C200" s="26">
        <v>1907.23</v>
      </c>
      <c r="D200" s="25">
        <v>14332.51</v>
      </c>
      <c r="E200" s="26">
        <v>11465.99</v>
      </c>
      <c r="F200" s="25">
        <v>24496.370000000003</v>
      </c>
      <c r="G200" s="26">
        <v>19597.08</v>
      </c>
    </row>
    <row r="201" spans="1:7" ht="12.75">
      <c r="A201" s="8" t="s">
        <v>7</v>
      </c>
      <c r="B201" s="25">
        <v>151320.24</v>
      </c>
      <c r="C201" s="26">
        <v>121056.15</v>
      </c>
      <c r="D201" s="25">
        <v>177557.65999999997</v>
      </c>
      <c r="E201" s="26">
        <v>142046.05</v>
      </c>
      <c r="F201" s="25">
        <v>205662.6</v>
      </c>
      <c r="G201" s="26">
        <v>164530.06</v>
      </c>
    </row>
    <row r="202" spans="1:7" ht="12.75">
      <c r="A202" s="8" t="s">
        <v>8</v>
      </c>
      <c r="B202" s="25">
        <v>120674</v>
      </c>
      <c r="C202" s="26">
        <v>96541.73000000001</v>
      </c>
      <c r="D202" s="25">
        <v>74497.93</v>
      </c>
      <c r="E202" s="26">
        <v>59598.24</v>
      </c>
      <c r="F202" s="25">
        <v>83693.54999999999</v>
      </c>
      <c r="G202" s="26">
        <v>66954.79999999999</v>
      </c>
    </row>
    <row r="203" spans="1:7" ht="12.75">
      <c r="A203" s="8" t="s">
        <v>15</v>
      </c>
      <c r="B203" s="25">
        <v>13844.800000000001</v>
      </c>
      <c r="C203" s="26">
        <v>11075.94</v>
      </c>
      <c r="D203" s="25">
        <v>12010.84</v>
      </c>
      <c r="E203" s="26">
        <v>9608.76</v>
      </c>
      <c r="F203" s="25">
        <v>13349.5</v>
      </c>
      <c r="G203" s="26">
        <v>10679.670000000002</v>
      </c>
    </row>
    <row r="204" spans="1:7" ht="12.75">
      <c r="A204" s="8" t="s">
        <v>40</v>
      </c>
      <c r="B204" s="25">
        <v>1691.19</v>
      </c>
      <c r="C204" s="26">
        <v>1352.95</v>
      </c>
      <c r="D204" s="25">
        <v>1214.29</v>
      </c>
      <c r="E204" s="26">
        <v>971.45</v>
      </c>
      <c r="F204" s="25">
        <v>1182.71</v>
      </c>
      <c r="G204" s="26">
        <v>946.19</v>
      </c>
    </row>
    <row r="205" spans="1:7" ht="12.75">
      <c r="A205" s="8" t="s">
        <v>9</v>
      </c>
      <c r="B205" s="25">
        <v>644633.38</v>
      </c>
      <c r="C205" s="26">
        <v>515706.67000000004</v>
      </c>
      <c r="D205" s="25">
        <v>604100.01</v>
      </c>
      <c r="E205" s="26">
        <v>483279.92000000004</v>
      </c>
      <c r="F205" s="25">
        <v>639497.73</v>
      </c>
      <c r="G205" s="26">
        <v>511598.19</v>
      </c>
    </row>
    <row r="206" spans="1:7" ht="12.75">
      <c r="A206" s="8" t="s">
        <v>10</v>
      </c>
      <c r="B206" s="25">
        <v>161661.12</v>
      </c>
      <c r="C206" s="26">
        <v>129328.76</v>
      </c>
      <c r="D206" s="25">
        <v>123316.22</v>
      </c>
      <c r="E206" s="26">
        <v>98652.66</v>
      </c>
      <c r="F206" s="25">
        <v>137787.97</v>
      </c>
      <c r="G206" s="26">
        <v>110230.35</v>
      </c>
    </row>
    <row r="207" spans="1:7" ht="12.75">
      <c r="A207" s="8" t="s">
        <v>11</v>
      </c>
      <c r="B207" s="25">
        <v>384066.92000000004</v>
      </c>
      <c r="C207" s="26">
        <v>307253.52</v>
      </c>
      <c r="D207" s="25">
        <v>278048.32</v>
      </c>
      <c r="E207" s="26">
        <v>222438.66</v>
      </c>
      <c r="F207" s="25">
        <v>352817.36</v>
      </c>
      <c r="G207" s="26">
        <v>282253.87</v>
      </c>
    </row>
    <row r="208" spans="1:7" ht="6.75" customHeight="1">
      <c r="A208" s="8"/>
      <c r="B208" s="22"/>
      <c r="C208" s="23"/>
      <c r="D208" s="22"/>
      <c r="E208" s="23"/>
      <c r="F208" s="22"/>
      <c r="G208" s="23"/>
    </row>
    <row r="209" spans="1:7" ht="12.75">
      <c r="A209" s="10" t="s">
        <v>0</v>
      </c>
      <c r="B209" s="24">
        <f aca="true" t="shared" si="11" ref="B209:G209">SUM(B193:B207)</f>
        <v>4327467.65</v>
      </c>
      <c r="C209" s="21">
        <f t="shared" si="11"/>
        <v>3461976.7199999997</v>
      </c>
      <c r="D209" s="24">
        <f t="shared" si="11"/>
        <v>3899044.9299999997</v>
      </c>
      <c r="E209" s="21">
        <f t="shared" si="11"/>
        <v>3119240.0100000002</v>
      </c>
      <c r="F209" s="24">
        <f t="shared" si="11"/>
        <v>4226259.640000001</v>
      </c>
      <c r="G209" s="21">
        <f t="shared" si="11"/>
        <v>3381004.41</v>
      </c>
    </row>
    <row r="210" spans="1:5" ht="12.75">
      <c r="A210" s="5"/>
      <c r="B210" s="6"/>
      <c r="C210" s="6"/>
      <c r="D210" s="6"/>
      <c r="E210" s="6"/>
    </row>
    <row r="211" spans="1:7" ht="15">
      <c r="A211" s="29" t="s">
        <v>23</v>
      </c>
      <c r="B211" s="30"/>
      <c r="C211" s="30"/>
      <c r="D211" s="30"/>
      <c r="E211" s="30"/>
      <c r="F211" s="31"/>
      <c r="G211" s="31"/>
    </row>
    <row r="212" spans="1:7" ht="12.75">
      <c r="A212" s="7" t="s">
        <v>12</v>
      </c>
      <c r="B212" s="18" t="s">
        <v>43</v>
      </c>
      <c r="C212" s="19" t="s">
        <v>43</v>
      </c>
      <c r="D212" s="18" t="s">
        <v>44</v>
      </c>
      <c r="E212" s="19" t="s">
        <v>44</v>
      </c>
      <c r="F212" s="27" t="s">
        <v>45</v>
      </c>
      <c r="G212" s="28" t="s">
        <v>45</v>
      </c>
    </row>
    <row r="213" spans="1:7" ht="12.75">
      <c r="A213" s="14"/>
      <c r="B213" s="17" t="s">
        <v>41</v>
      </c>
      <c r="C213" s="13" t="s">
        <v>42</v>
      </c>
      <c r="D213" s="17" t="s">
        <v>41</v>
      </c>
      <c r="E213" s="13" t="s">
        <v>42</v>
      </c>
      <c r="F213" s="17" t="s">
        <v>41</v>
      </c>
      <c r="G213" s="13" t="s">
        <v>42</v>
      </c>
    </row>
    <row r="214" spans="1:7" ht="12.75">
      <c r="A214" s="8" t="s">
        <v>39</v>
      </c>
      <c r="B214" s="25">
        <v>3022.08</v>
      </c>
      <c r="C214" s="26">
        <v>2417.66</v>
      </c>
      <c r="D214" s="25">
        <v>3411.4300000000003</v>
      </c>
      <c r="E214" s="26">
        <v>2729.13</v>
      </c>
      <c r="F214" s="25">
        <v>1567.58</v>
      </c>
      <c r="G214" s="26">
        <v>1254.06</v>
      </c>
    </row>
    <row r="215" spans="1:7" ht="12.75">
      <c r="A215" s="8" t="s">
        <v>1</v>
      </c>
      <c r="B215" s="25">
        <v>3530138</v>
      </c>
      <c r="C215" s="26">
        <v>2824110.15</v>
      </c>
      <c r="D215" s="25">
        <v>2436898.17</v>
      </c>
      <c r="E215" s="26">
        <v>1949518.3</v>
      </c>
      <c r="F215" s="25">
        <v>3112773.37</v>
      </c>
      <c r="G215" s="26">
        <v>2490218.35</v>
      </c>
    </row>
    <row r="216" spans="1:7" ht="12.75">
      <c r="A216" s="8" t="s">
        <v>2</v>
      </c>
      <c r="B216" s="25">
        <v>1370984.55</v>
      </c>
      <c r="C216" s="26">
        <v>1096787.76</v>
      </c>
      <c r="D216" s="25">
        <v>1447123.18</v>
      </c>
      <c r="E216" s="26">
        <v>1157698.52</v>
      </c>
      <c r="F216" s="25">
        <v>1587220.23</v>
      </c>
      <c r="G216" s="26">
        <v>1269776.19</v>
      </c>
    </row>
    <row r="217" spans="1:7" ht="12.75">
      <c r="A217" s="8" t="s">
        <v>3</v>
      </c>
      <c r="B217" s="25">
        <v>1348388.52</v>
      </c>
      <c r="C217" s="26">
        <v>1078707.39</v>
      </c>
      <c r="D217" s="25">
        <v>900088.64</v>
      </c>
      <c r="E217" s="26">
        <v>720070.68</v>
      </c>
      <c r="F217" s="25">
        <v>958835.74</v>
      </c>
      <c r="G217" s="26">
        <v>767068.41</v>
      </c>
    </row>
    <row r="218" spans="1:7" ht="12.75">
      <c r="A218" s="8" t="s">
        <v>4</v>
      </c>
      <c r="B218" s="25">
        <v>301663.6</v>
      </c>
      <c r="C218" s="26">
        <v>241330.8</v>
      </c>
      <c r="D218" s="25">
        <v>204939.27000000002</v>
      </c>
      <c r="E218" s="26">
        <v>163951.39</v>
      </c>
      <c r="F218" s="25">
        <v>258325.38</v>
      </c>
      <c r="G218" s="26">
        <v>206660.26</v>
      </c>
    </row>
    <row r="219" spans="1:7" ht="12.75">
      <c r="A219" s="8" t="s">
        <v>5</v>
      </c>
      <c r="B219" s="25">
        <v>828324.4</v>
      </c>
      <c r="C219" s="26">
        <v>662663.05</v>
      </c>
      <c r="D219" s="25">
        <v>589460.61</v>
      </c>
      <c r="E219" s="26">
        <v>471575.37</v>
      </c>
      <c r="F219" s="25">
        <v>931169.46</v>
      </c>
      <c r="G219" s="26">
        <v>744931.59</v>
      </c>
    </row>
    <row r="220" spans="1:7" ht="12.75">
      <c r="A220" s="8" t="s">
        <v>6</v>
      </c>
      <c r="B220" s="25">
        <v>5167491.11</v>
      </c>
      <c r="C220" s="26">
        <v>4133993.35</v>
      </c>
      <c r="D220" s="25">
        <v>3378716.57</v>
      </c>
      <c r="E220" s="26">
        <v>2702972.94</v>
      </c>
      <c r="F220" s="25">
        <v>3423507.17</v>
      </c>
      <c r="G220" s="26">
        <v>2738806.31</v>
      </c>
    </row>
    <row r="221" spans="1:7" ht="12.75">
      <c r="A221" s="8" t="s">
        <v>37</v>
      </c>
      <c r="B221" s="25">
        <v>21629.32</v>
      </c>
      <c r="C221" s="26">
        <v>17303.44</v>
      </c>
      <c r="D221" s="25">
        <v>8329.05</v>
      </c>
      <c r="E221" s="26">
        <v>6663.2</v>
      </c>
      <c r="F221" s="25">
        <v>11235.009999999998</v>
      </c>
      <c r="G221" s="26">
        <v>8988.05</v>
      </c>
    </row>
    <row r="222" spans="1:7" ht="12.75">
      <c r="A222" s="8" t="s">
        <v>7</v>
      </c>
      <c r="B222" s="25">
        <v>197887.63</v>
      </c>
      <c r="C222" s="26">
        <v>158310.2</v>
      </c>
      <c r="D222" s="25">
        <v>206808.97999999998</v>
      </c>
      <c r="E222" s="26">
        <v>165447.15</v>
      </c>
      <c r="F222" s="25">
        <v>222740.72000000003</v>
      </c>
      <c r="G222" s="26">
        <v>178192.64</v>
      </c>
    </row>
    <row r="223" spans="1:7" ht="12.75">
      <c r="A223" s="8" t="s">
        <v>8</v>
      </c>
      <c r="B223" s="25">
        <v>549058.75</v>
      </c>
      <c r="C223" s="26">
        <v>439250.17</v>
      </c>
      <c r="D223" s="25">
        <v>784104.8500000001</v>
      </c>
      <c r="E223" s="26">
        <v>627283.9</v>
      </c>
      <c r="F223" s="25">
        <v>1126769.3</v>
      </c>
      <c r="G223" s="26">
        <v>901415.6000000001</v>
      </c>
    </row>
    <row r="224" spans="1:7" ht="12.75">
      <c r="A224" s="8" t="s">
        <v>15</v>
      </c>
      <c r="B224" s="25">
        <v>195897.83000000002</v>
      </c>
      <c r="C224" s="26">
        <v>156718.27000000002</v>
      </c>
      <c r="D224" s="25">
        <v>168103.6</v>
      </c>
      <c r="E224" s="26">
        <v>134482.91</v>
      </c>
      <c r="F224" s="25">
        <v>116759.31999999999</v>
      </c>
      <c r="G224" s="26">
        <v>93407.4</v>
      </c>
    </row>
    <row r="225" spans="1:7" ht="12.75">
      <c r="A225" s="8" t="s">
        <v>40</v>
      </c>
      <c r="B225" s="25">
        <v>3444.57</v>
      </c>
      <c r="C225" s="26">
        <v>2755.6800000000003</v>
      </c>
      <c r="D225" s="25">
        <v>3232.75</v>
      </c>
      <c r="E225" s="26">
        <v>2586.23</v>
      </c>
      <c r="F225" s="25">
        <v>1875.83</v>
      </c>
      <c r="G225" s="26">
        <v>1500.6799999999998</v>
      </c>
    </row>
    <row r="226" spans="1:7" ht="12.75">
      <c r="A226" s="8" t="s">
        <v>9</v>
      </c>
      <c r="B226" s="25">
        <v>1093924.96</v>
      </c>
      <c r="C226" s="26">
        <v>875139.99</v>
      </c>
      <c r="D226" s="25">
        <v>1000073.3</v>
      </c>
      <c r="E226" s="26">
        <v>800058.65</v>
      </c>
      <c r="F226" s="25">
        <v>1014944.0900000001</v>
      </c>
      <c r="G226" s="26">
        <v>811955.23</v>
      </c>
    </row>
    <row r="227" spans="1:7" ht="12.75">
      <c r="A227" s="8" t="s">
        <v>10</v>
      </c>
      <c r="B227" s="25">
        <v>410743.1</v>
      </c>
      <c r="C227" s="26">
        <v>328580.26</v>
      </c>
      <c r="D227" s="25">
        <v>277447.71</v>
      </c>
      <c r="E227" s="26">
        <v>221958.19</v>
      </c>
      <c r="F227" s="25">
        <v>290255.91000000003</v>
      </c>
      <c r="G227" s="26">
        <v>232204.64</v>
      </c>
    </row>
    <row r="228" spans="1:7" ht="12.75">
      <c r="A228" s="8" t="s">
        <v>11</v>
      </c>
      <c r="B228" s="25">
        <v>710178.53</v>
      </c>
      <c r="C228" s="26">
        <v>568142.84</v>
      </c>
      <c r="D228" s="25">
        <v>594850.89</v>
      </c>
      <c r="E228" s="26">
        <v>475880.72</v>
      </c>
      <c r="F228" s="25">
        <v>686785.5</v>
      </c>
      <c r="G228" s="26">
        <v>549428.39</v>
      </c>
    </row>
    <row r="229" spans="1:7" ht="6.75" customHeight="1">
      <c r="A229" s="8"/>
      <c r="B229" s="22"/>
      <c r="C229" s="23"/>
      <c r="D229" s="22"/>
      <c r="E229" s="23"/>
      <c r="F229" s="22"/>
      <c r="G229" s="23"/>
    </row>
    <row r="230" spans="1:7" ht="12.75">
      <c r="A230" s="10" t="s">
        <v>0</v>
      </c>
      <c r="B230" s="24">
        <f aca="true" t="shared" si="12" ref="B230:G230">SUM(B214:B228)</f>
        <v>15732776.950000003</v>
      </c>
      <c r="C230" s="21">
        <f t="shared" si="12"/>
        <v>12586211.009999998</v>
      </c>
      <c r="D230" s="24">
        <f t="shared" si="12"/>
        <v>12003589.000000002</v>
      </c>
      <c r="E230" s="21">
        <f t="shared" si="12"/>
        <v>9602877.280000001</v>
      </c>
      <c r="F230" s="24">
        <f t="shared" si="12"/>
        <v>13744764.610000001</v>
      </c>
      <c r="G230" s="21">
        <f t="shared" si="12"/>
        <v>10995807.8</v>
      </c>
    </row>
    <row r="231" spans="1:5" ht="12.75">
      <c r="A231" s="5"/>
      <c r="B231" s="6"/>
      <c r="C231" s="6"/>
      <c r="D231" s="6"/>
      <c r="E231" s="6"/>
    </row>
    <row r="232" spans="1:7" ht="15">
      <c r="A232" s="29" t="s">
        <v>24</v>
      </c>
      <c r="B232" s="30"/>
      <c r="C232" s="30"/>
      <c r="D232" s="30"/>
      <c r="E232" s="30"/>
      <c r="F232" s="31"/>
      <c r="G232" s="31"/>
    </row>
    <row r="233" spans="1:7" ht="12.75">
      <c r="A233" s="7" t="s">
        <v>12</v>
      </c>
      <c r="B233" s="18" t="s">
        <v>43</v>
      </c>
      <c r="C233" s="19" t="s">
        <v>43</v>
      </c>
      <c r="D233" s="18" t="s">
        <v>44</v>
      </c>
      <c r="E233" s="19" t="s">
        <v>44</v>
      </c>
      <c r="F233" s="27" t="s">
        <v>45</v>
      </c>
      <c r="G233" s="28" t="s">
        <v>45</v>
      </c>
    </row>
    <row r="234" spans="1:7" ht="12.75">
      <c r="A234" s="14"/>
      <c r="B234" s="17" t="s">
        <v>41</v>
      </c>
      <c r="C234" s="13" t="s">
        <v>42</v>
      </c>
      <c r="D234" s="17" t="s">
        <v>41</v>
      </c>
      <c r="E234" s="13" t="s">
        <v>42</v>
      </c>
      <c r="F234" s="17" t="s">
        <v>41</v>
      </c>
      <c r="G234" s="13" t="s">
        <v>42</v>
      </c>
    </row>
    <row r="235" spans="1:7" ht="12.75">
      <c r="A235" s="8" t="s">
        <v>39</v>
      </c>
      <c r="B235" s="25">
        <v>8790.81</v>
      </c>
      <c r="C235" s="26">
        <v>6675.99</v>
      </c>
      <c r="D235" s="25">
        <v>8218.380000000001</v>
      </c>
      <c r="E235" s="26">
        <v>5478.88</v>
      </c>
      <c r="F235" s="25">
        <v>8586.7</v>
      </c>
      <c r="G235" s="26">
        <v>5724.44</v>
      </c>
    </row>
    <row r="236" spans="1:7" ht="12.75">
      <c r="A236" s="8" t="s">
        <v>1</v>
      </c>
      <c r="B236" s="25">
        <v>394249.6</v>
      </c>
      <c r="C236" s="26">
        <v>286698.98</v>
      </c>
      <c r="D236" s="25">
        <v>482614.45999999996</v>
      </c>
      <c r="E236" s="26">
        <v>321642.23</v>
      </c>
      <c r="F236" s="25">
        <v>3548135.6900000004</v>
      </c>
      <c r="G236" s="26">
        <v>2365422.45</v>
      </c>
    </row>
    <row r="237" spans="1:7" ht="12.75">
      <c r="A237" s="8" t="s">
        <v>2</v>
      </c>
      <c r="B237" s="25">
        <v>5551872.1899999995</v>
      </c>
      <c r="C237" s="26">
        <v>3888998.61</v>
      </c>
      <c r="D237" s="25">
        <v>6054230.609999999</v>
      </c>
      <c r="E237" s="26">
        <v>4036153.53</v>
      </c>
      <c r="F237" s="25">
        <v>5860955.37</v>
      </c>
      <c r="G237" s="26">
        <v>3907303.39</v>
      </c>
    </row>
    <row r="238" spans="1:7" ht="12.75">
      <c r="A238" s="8" t="s">
        <v>3</v>
      </c>
      <c r="B238" s="25">
        <v>1612943.8599999999</v>
      </c>
      <c r="C238" s="26">
        <v>1175208.26</v>
      </c>
      <c r="D238" s="25">
        <v>1585098.15</v>
      </c>
      <c r="E238" s="26">
        <v>1056761.24</v>
      </c>
      <c r="F238" s="25">
        <v>1543524.1099999999</v>
      </c>
      <c r="G238" s="26">
        <v>1029149.83</v>
      </c>
    </row>
    <row r="239" spans="1:7" ht="12.75">
      <c r="A239" s="8" t="s">
        <v>4</v>
      </c>
      <c r="B239" s="25">
        <v>1545863.55</v>
      </c>
      <c r="C239" s="26">
        <v>1105938.03</v>
      </c>
      <c r="D239" s="25">
        <v>1268090.67</v>
      </c>
      <c r="E239" s="26">
        <v>845415.21</v>
      </c>
      <c r="F239" s="25">
        <v>1669327.58</v>
      </c>
      <c r="G239" s="26">
        <v>1112880.72</v>
      </c>
    </row>
    <row r="240" spans="1:7" ht="12.75">
      <c r="A240" s="8" t="s">
        <v>5</v>
      </c>
      <c r="B240" s="25">
        <v>7615760.869999999</v>
      </c>
      <c r="C240" s="26">
        <v>5459378.51</v>
      </c>
      <c r="D240" s="25">
        <v>4878282.57</v>
      </c>
      <c r="E240" s="26">
        <v>3252414.6</v>
      </c>
      <c r="F240" s="25">
        <v>6306985.65</v>
      </c>
      <c r="G240" s="26">
        <v>4204644.83</v>
      </c>
    </row>
    <row r="241" spans="1:7" ht="12.75">
      <c r="A241" s="8" t="s">
        <v>6</v>
      </c>
      <c r="B241" s="25">
        <v>34988397.16</v>
      </c>
      <c r="C241" s="26">
        <v>25099879.97</v>
      </c>
      <c r="D241" s="25">
        <v>37070227.89</v>
      </c>
      <c r="E241" s="26">
        <v>24715737.66</v>
      </c>
      <c r="F241" s="25">
        <v>39243381.05</v>
      </c>
      <c r="G241" s="26">
        <v>26164000.25</v>
      </c>
    </row>
    <row r="242" spans="1:7" ht="12.75">
      <c r="A242" s="8" t="s">
        <v>37</v>
      </c>
      <c r="B242" s="25">
        <v>43691.93</v>
      </c>
      <c r="C242" s="26">
        <v>31484.92</v>
      </c>
      <c r="D242" s="25">
        <v>61475.04</v>
      </c>
      <c r="E242" s="26">
        <v>40986.57</v>
      </c>
      <c r="F242" s="25">
        <v>47732.23</v>
      </c>
      <c r="G242" s="26">
        <v>31821.31</v>
      </c>
    </row>
    <row r="243" spans="1:7" ht="12.75">
      <c r="A243" s="8" t="s">
        <v>7</v>
      </c>
      <c r="B243" s="25">
        <v>1667434.0699999998</v>
      </c>
      <c r="C243" s="26">
        <v>1184477.97</v>
      </c>
      <c r="D243" s="25">
        <v>2951905.81</v>
      </c>
      <c r="E243" s="26">
        <v>1968009.48</v>
      </c>
      <c r="F243" s="25">
        <v>3631982.02</v>
      </c>
      <c r="G243" s="26">
        <v>2421283.38</v>
      </c>
    </row>
    <row r="244" spans="1:7" ht="12.75">
      <c r="A244" s="8" t="s">
        <v>8</v>
      </c>
      <c r="B244" s="25">
        <v>2995663.3400000003</v>
      </c>
      <c r="C244" s="26">
        <v>2159918.14</v>
      </c>
      <c r="D244" s="25">
        <v>3159275.6799999997</v>
      </c>
      <c r="E244" s="26">
        <v>2107321.3</v>
      </c>
      <c r="F244" s="25">
        <v>3875953.0599999996</v>
      </c>
      <c r="G244" s="26">
        <v>2583597.8</v>
      </c>
    </row>
    <row r="245" spans="1:7" ht="12.75">
      <c r="A245" s="8" t="s">
        <v>15</v>
      </c>
      <c r="B245" s="25">
        <v>532520.84</v>
      </c>
      <c r="C245" s="26">
        <v>382198.41000000003</v>
      </c>
      <c r="D245" s="25">
        <v>545872.93</v>
      </c>
      <c r="E245" s="26">
        <v>363925.25</v>
      </c>
      <c r="F245" s="25">
        <v>786126.99</v>
      </c>
      <c r="G245" s="26">
        <v>524083.25</v>
      </c>
    </row>
    <row r="246" spans="1:7" ht="12.75">
      <c r="A246" s="8" t="s">
        <v>40</v>
      </c>
      <c r="B246" s="25">
        <v>96216.67</v>
      </c>
      <c r="C246" s="26">
        <v>68213.98</v>
      </c>
      <c r="D246" s="25">
        <v>68457.72</v>
      </c>
      <c r="E246" s="26">
        <v>45639.25</v>
      </c>
      <c r="F246" s="25">
        <v>60676.53</v>
      </c>
      <c r="G246" s="26">
        <v>40450.869999999995</v>
      </c>
    </row>
    <row r="247" spans="1:7" ht="12.75">
      <c r="A247" s="8" t="s">
        <v>9</v>
      </c>
      <c r="B247" s="25">
        <v>10393486.45</v>
      </c>
      <c r="C247" s="26">
        <v>7506207.62</v>
      </c>
      <c r="D247" s="25">
        <v>11065843.6</v>
      </c>
      <c r="E247" s="26">
        <v>7377240.04</v>
      </c>
      <c r="F247" s="25">
        <v>11982899</v>
      </c>
      <c r="G247" s="26">
        <v>7991498.3100000005</v>
      </c>
    </row>
    <row r="248" spans="1:7" ht="12.75">
      <c r="A248" s="8" t="s">
        <v>10</v>
      </c>
      <c r="B248" s="25">
        <v>2492234.08</v>
      </c>
      <c r="C248" s="26">
        <v>1792300.52</v>
      </c>
      <c r="D248" s="25">
        <v>2789300.46</v>
      </c>
      <c r="E248" s="26">
        <v>1860608.08</v>
      </c>
      <c r="F248" s="25">
        <v>3036673.13</v>
      </c>
      <c r="G248" s="26">
        <v>2024426.32</v>
      </c>
    </row>
    <row r="249" spans="1:7" ht="12.75">
      <c r="A249" s="8" t="s">
        <v>11</v>
      </c>
      <c r="B249" s="25">
        <v>5866874.86</v>
      </c>
      <c r="C249" s="26">
        <v>4191206.99</v>
      </c>
      <c r="D249" s="25">
        <v>6893407.83</v>
      </c>
      <c r="E249" s="26">
        <v>4595605.05</v>
      </c>
      <c r="F249" s="25">
        <v>8586384.219999999</v>
      </c>
      <c r="G249" s="26">
        <v>5724256.02</v>
      </c>
    </row>
    <row r="250" spans="1:7" ht="6" customHeight="1">
      <c r="A250" s="8"/>
      <c r="B250" s="22"/>
      <c r="C250" s="23"/>
      <c r="D250" s="22"/>
      <c r="E250" s="23"/>
      <c r="F250" s="22"/>
      <c r="G250" s="23"/>
    </row>
    <row r="251" spans="1:7" ht="12.75">
      <c r="A251" s="10" t="s">
        <v>0</v>
      </c>
      <c r="B251" s="24">
        <f aca="true" t="shared" si="13" ref="B251:G251">SUM(B235:B249)</f>
        <v>75806000.28</v>
      </c>
      <c r="C251" s="21">
        <f t="shared" si="13"/>
        <v>54338786.89999999</v>
      </c>
      <c r="D251" s="24">
        <f t="shared" si="13"/>
        <v>78882301.8</v>
      </c>
      <c r="E251" s="21">
        <f t="shared" si="13"/>
        <v>52592938.36999999</v>
      </c>
      <c r="F251" s="24">
        <f t="shared" si="13"/>
        <v>90189323.33</v>
      </c>
      <c r="G251" s="21">
        <f t="shared" si="13"/>
        <v>60130543.17</v>
      </c>
    </row>
    <row r="252" spans="1:5" ht="12.75">
      <c r="A252" s="5"/>
      <c r="B252" s="6"/>
      <c r="C252" s="6"/>
      <c r="D252" s="6"/>
      <c r="E252" s="6"/>
    </row>
    <row r="253" spans="1:7" ht="15">
      <c r="A253" s="29" t="s">
        <v>25</v>
      </c>
      <c r="B253" s="30"/>
      <c r="C253" s="30"/>
      <c r="D253" s="30"/>
      <c r="E253" s="30"/>
      <c r="F253" s="31"/>
      <c r="G253" s="31"/>
    </row>
    <row r="254" spans="1:7" ht="12.75">
      <c r="A254" s="7" t="s">
        <v>12</v>
      </c>
      <c r="B254" s="18" t="s">
        <v>43</v>
      </c>
      <c r="C254" s="19" t="s">
        <v>43</v>
      </c>
      <c r="D254" s="18" t="s">
        <v>44</v>
      </c>
      <c r="E254" s="19" t="s">
        <v>44</v>
      </c>
      <c r="F254" s="27" t="s">
        <v>45</v>
      </c>
      <c r="G254" s="28" t="s">
        <v>45</v>
      </c>
    </row>
    <row r="255" spans="1:7" ht="12.75">
      <c r="A255" s="14"/>
      <c r="B255" s="17" t="s">
        <v>41</v>
      </c>
      <c r="C255" s="13" t="s">
        <v>42</v>
      </c>
      <c r="D255" s="17" t="s">
        <v>41</v>
      </c>
      <c r="E255" s="13" t="s">
        <v>42</v>
      </c>
      <c r="F255" s="17" t="s">
        <v>41</v>
      </c>
      <c r="G255" s="13" t="s">
        <v>42</v>
      </c>
    </row>
    <row r="256" spans="1:7" ht="12.75">
      <c r="A256" s="8" t="s">
        <v>39</v>
      </c>
      <c r="B256" s="25">
        <v>13022.92</v>
      </c>
      <c r="C256" s="26">
        <v>10418.34</v>
      </c>
      <c r="D256" s="25">
        <v>13372.449999999999</v>
      </c>
      <c r="E256" s="26">
        <v>10697.97</v>
      </c>
      <c r="F256" s="25">
        <v>9648.939999999999</v>
      </c>
      <c r="G256" s="26">
        <v>7719.15</v>
      </c>
    </row>
    <row r="257" spans="1:7" ht="12.75">
      <c r="A257" s="8" t="s">
        <v>1</v>
      </c>
      <c r="B257" s="25">
        <v>3101697.54</v>
      </c>
      <c r="C257" s="26">
        <v>2482249.81</v>
      </c>
      <c r="D257" s="25">
        <v>798276.74</v>
      </c>
      <c r="E257" s="26">
        <v>638642.39</v>
      </c>
      <c r="F257" s="25">
        <v>859829.28</v>
      </c>
      <c r="G257" s="26">
        <v>688264.37</v>
      </c>
    </row>
    <row r="258" spans="1:7" ht="12.75">
      <c r="A258" s="8" t="s">
        <v>2</v>
      </c>
      <c r="B258" s="25">
        <v>1057093.01</v>
      </c>
      <c r="C258" s="26">
        <v>845674.39</v>
      </c>
      <c r="D258" s="25">
        <v>376638.4</v>
      </c>
      <c r="E258" s="26">
        <v>302018.95</v>
      </c>
      <c r="F258" s="25">
        <v>761079.9</v>
      </c>
      <c r="G258" s="26">
        <v>608863.93</v>
      </c>
    </row>
    <row r="259" spans="1:7" ht="12.75">
      <c r="A259" s="8" t="s">
        <v>3</v>
      </c>
      <c r="B259" s="25">
        <v>333171.99</v>
      </c>
      <c r="C259" s="26">
        <v>266537.12</v>
      </c>
      <c r="D259" s="25">
        <v>247215.8</v>
      </c>
      <c r="E259" s="26">
        <v>197772.19</v>
      </c>
      <c r="F259" s="25">
        <v>297625.57</v>
      </c>
      <c r="G259" s="26">
        <v>238100.5</v>
      </c>
    </row>
    <row r="260" spans="1:7" ht="12.75">
      <c r="A260" s="8" t="s">
        <v>4</v>
      </c>
      <c r="B260" s="25">
        <v>1739712.08</v>
      </c>
      <c r="C260" s="26">
        <v>1407626.03</v>
      </c>
      <c r="D260" s="25">
        <v>663088.2100000001</v>
      </c>
      <c r="E260" s="26">
        <v>530470.81</v>
      </c>
      <c r="F260" s="25">
        <v>945392.11</v>
      </c>
      <c r="G260" s="26">
        <v>756313.44</v>
      </c>
    </row>
    <row r="261" spans="1:7" ht="12.75">
      <c r="A261" s="8" t="s">
        <v>5</v>
      </c>
      <c r="B261" s="25">
        <v>2914876.13</v>
      </c>
      <c r="C261" s="26">
        <v>2332119.05</v>
      </c>
      <c r="D261" s="25">
        <v>2628687.0500000003</v>
      </c>
      <c r="E261" s="26">
        <v>2102964.39</v>
      </c>
      <c r="F261" s="25">
        <v>3442938.83</v>
      </c>
      <c r="G261" s="26">
        <v>2754358.53</v>
      </c>
    </row>
    <row r="262" spans="1:7" ht="12.75">
      <c r="A262" s="8" t="s">
        <v>6</v>
      </c>
      <c r="B262" s="25">
        <v>6301938.6</v>
      </c>
      <c r="C262" s="26">
        <v>5044657.52</v>
      </c>
      <c r="D262" s="25">
        <v>4591774.73</v>
      </c>
      <c r="E262" s="26">
        <v>3673701.19</v>
      </c>
      <c r="F262" s="25">
        <v>4545672.74</v>
      </c>
      <c r="G262" s="26">
        <v>3636823.85</v>
      </c>
    </row>
    <row r="263" spans="1:7" ht="12.75">
      <c r="A263" s="8" t="s">
        <v>37</v>
      </c>
      <c r="B263" s="25">
        <v>34698.96</v>
      </c>
      <c r="C263" s="26">
        <v>27759.22</v>
      </c>
      <c r="D263" s="25">
        <v>26564.6</v>
      </c>
      <c r="E263" s="26">
        <v>21251.68</v>
      </c>
      <c r="F263" s="25">
        <v>25842.399999999998</v>
      </c>
      <c r="G263" s="26">
        <v>20673.94</v>
      </c>
    </row>
    <row r="264" spans="1:7" ht="12.75">
      <c r="A264" s="8" t="s">
        <v>7</v>
      </c>
      <c r="B264" s="25">
        <v>463061.32999999996</v>
      </c>
      <c r="C264" s="26">
        <v>370464.1</v>
      </c>
      <c r="D264" s="25">
        <v>454956.17</v>
      </c>
      <c r="E264" s="26">
        <v>363953.25</v>
      </c>
      <c r="F264" s="25">
        <v>591523.4</v>
      </c>
      <c r="G264" s="26">
        <v>473224.44</v>
      </c>
    </row>
    <row r="265" spans="1:7" ht="12.75">
      <c r="A265" s="8" t="s">
        <v>8</v>
      </c>
      <c r="B265" s="25">
        <v>1260348.54</v>
      </c>
      <c r="C265" s="26">
        <v>1008554.3300000001</v>
      </c>
      <c r="D265" s="25">
        <v>680756.82</v>
      </c>
      <c r="E265" s="26">
        <v>544622.82</v>
      </c>
      <c r="F265" s="25">
        <v>622425.09</v>
      </c>
      <c r="G265" s="26">
        <v>497355.56</v>
      </c>
    </row>
    <row r="266" spans="1:7" ht="12.75">
      <c r="A266" s="8" t="s">
        <v>15</v>
      </c>
      <c r="B266" s="25">
        <v>87326.86</v>
      </c>
      <c r="C266" s="26">
        <v>69918.05</v>
      </c>
      <c r="D266" s="25">
        <v>60122.53999999999</v>
      </c>
      <c r="E266" s="26">
        <v>48104.13</v>
      </c>
      <c r="F266" s="25">
        <v>59218.1</v>
      </c>
      <c r="G266" s="26">
        <v>47374.54</v>
      </c>
    </row>
    <row r="267" spans="1:7" ht="12.75">
      <c r="A267" s="8" t="s">
        <v>40</v>
      </c>
      <c r="B267" s="25">
        <v>1321.04</v>
      </c>
      <c r="C267" s="26">
        <v>1058.52</v>
      </c>
      <c r="D267" s="25">
        <v>1042.7199999999998</v>
      </c>
      <c r="E267" s="26">
        <v>834.15</v>
      </c>
      <c r="F267" s="25">
        <v>878.56</v>
      </c>
      <c r="G267" s="26">
        <v>702.8</v>
      </c>
    </row>
    <row r="268" spans="1:7" ht="12.75">
      <c r="A268" s="8" t="s">
        <v>9</v>
      </c>
      <c r="B268" s="25">
        <v>1064272.97</v>
      </c>
      <c r="C268" s="26">
        <v>851678.81</v>
      </c>
      <c r="D268" s="25">
        <v>961106.3400000001</v>
      </c>
      <c r="E268" s="26">
        <v>769000.86</v>
      </c>
      <c r="F268" s="25">
        <v>960598.6199999999</v>
      </c>
      <c r="G268" s="26">
        <v>768483.22</v>
      </c>
    </row>
    <row r="269" spans="1:7" ht="12.75">
      <c r="A269" s="8" t="s">
        <v>10</v>
      </c>
      <c r="B269" s="25">
        <v>702685.78</v>
      </c>
      <c r="C269" s="26">
        <v>562379.72</v>
      </c>
      <c r="D269" s="25">
        <v>536320.69</v>
      </c>
      <c r="E269" s="26">
        <v>429061.55</v>
      </c>
      <c r="F269" s="25">
        <v>568177.06</v>
      </c>
      <c r="G269" s="26">
        <v>454541.59</v>
      </c>
    </row>
    <row r="270" spans="1:7" ht="12.75">
      <c r="A270" s="8" t="s">
        <v>11</v>
      </c>
      <c r="B270" s="25">
        <v>1033359.81</v>
      </c>
      <c r="C270" s="26">
        <v>826687.87</v>
      </c>
      <c r="D270" s="25">
        <v>741529.39</v>
      </c>
      <c r="E270" s="26">
        <v>593223.5</v>
      </c>
      <c r="F270" s="25">
        <v>667636.64</v>
      </c>
      <c r="G270" s="26">
        <v>534109.31</v>
      </c>
    </row>
    <row r="271" spans="1:7" ht="6.75" customHeight="1">
      <c r="A271" s="8"/>
      <c r="B271" s="22"/>
      <c r="C271" s="23"/>
      <c r="D271" s="22"/>
      <c r="E271" s="23"/>
      <c r="F271" s="22"/>
      <c r="G271" s="23"/>
    </row>
    <row r="272" spans="1:7" ht="12.75">
      <c r="A272" s="10" t="s">
        <v>0</v>
      </c>
      <c r="B272" s="24">
        <f aca="true" t="shared" si="14" ref="B272:G272">SUM(B256:B270)</f>
        <v>20108587.56</v>
      </c>
      <c r="C272" s="21">
        <f t="shared" si="14"/>
        <v>16107782.88</v>
      </c>
      <c r="D272" s="24">
        <f t="shared" si="14"/>
        <v>12781452.65</v>
      </c>
      <c r="E272" s="21">
        <f t="shared" si="14"/>
        <v>10226319.830000002</v>
      </c>
      <c r="F272" s="24">
        <f t="shared" si="14"/>
        <v>14358487.240000002</v>
      </c>
      <c r="G272" s="21">
        <f t="shared" si="14"/>
        <v>11486909.17</v>
      </c>
    </row>
    <row r="273" spans="1:5" ht="12.75">
      <c r="A273" s="5"/>
      <c r="B273" s="6"/>
      <c r="C273" s="6"/>
      <c r="D273" s="6"/>
      <c r="E273" s="6"/>
    </row>
    <row r="274" spans="1:7" ht="15">
      <c r="A274" s="29" t="s">
        <v>26</v>
      </c>
      <c r="B274" s="30"/>
      <c r="C274" s="30"/>
      <c r="D274" s="30"/>
      <c r="E274" s="30"/>
      <c r="F274" s="31"/>
      <c r="G274" s="31"/>
    </row>
    <row r="275" spans="1:7" ht="12.75">
      <c r="A275" s="7" t="s">
        <v>12</v>
      </c>
      <c r="B275" s="18" t="s">
        <v>43</v>
      </c>
      <c r="C275" s="19" t="s">
        <v>43</v>
      </c>
      <c r="D275" s="18" t="s">
        <v>44</v>
      </c>
      <c r="E275" s="19" t="s">
        <v>44</v>
      </c>
      <c r="F275" s="27" t="s">
        <v>45</v>
      </c>
      <c r="G275" s="28" t="s">
        <v>45</v>
      </c>
    </row>
    <row r="276" spans="1:7" ht="12.75">
      <c r="A276" s="14"/>
      <c r="B276" s="17" t="s">
        <v>41</v>
      </c>
      <c r="C276" s="13" t="s">
        <v>42</v>
      </c>
      <c r="D276" s="17" t="s">
        <v>41</v>
      </c>
      <c r="E276" s="13" t="s">
        <v>42</v>
      </c>
      <c r="F276" s="17" t="s">
        <v>41</v>
      </c>
      <c r="G276" s="13" t="s">
        <v>42</v>
      </c>
    </row>
    <row r="277" spans="1:7" ht="12.75">
      <c r="A277" s="8" t="s">
        <v>39</v>
      </c>
      <c r="B277" s="25">
        <v>686.22</v>
      </c>
      <c r="C277" s="26">
        <v>548.97</v>
      </c>
      <c r="D277" s="25">
        <v>51.989999999999995</v>
      </c>
      <c r="E277" s="26">
        <v>41.58</v>
      </c>
      <c r="F277" s="25">
        <v>82.09</v>
      </c>
      <c r="G277" s="26">
        <v>65.67</v>
      </c>
    </row>
    <row r="278" spans="1:7" ht="12.75">
      <c r="A278" s="8" t="s">
        <v>1</v>
      </c>
      <c r="B278" s="25">
        <v>10714692.05</v>
      </c>
      <c r="C278" s="26">
        <v>8571753.34</v>
      </c>
      <c r="D278" s="25">
        <v>6648783.31</v>
      </c>
      <c r="E278" s="26">
        <v>5319026.67</v>
      </c>
      <c r="F278" s="25">
        <v>9330909.34</v>
      </c>
      <c r="G278" s="26">
        <v>7464726.86</v>
      </c>
    </row>
    <row r="279" spans="1:7" ht="12.75">
      <c r="A279" s="8" t="s">
        <v>2</v>
      </c>
      <c r="B279" s="25">
        <v>3132825.84</v>
      </c>
      <c r="C279" s="26">
        <v>2506260.79</v>
      </c>
      <c r="D279" s="25">
        <v>3334925.8800000004</v>
      </c>
      <c r="E279" s="26">
        <v>2667940.7</v>
      </c>
      <c r="F279" s="25">
        <v>3517893.15</v>
      </c>
      <c r="G279" s="26">
        <v>2814314.52</v>
      </c>
    </row>
    <row r="280" spans="1:7" ht="12.75">
      <c r="A280" s="8" t="s">
        <v>3</v>
      </c>
      <c r="B280" s="25">
        <v>2328977.34</v>
      </c>
      <c r="C280" s="26">
        <v>1863149.6</v>
      </c>
      <c r="D280" s="25">
        <v>1636209.33</v>
      </c>
      <c r="E280" s="26">
        <v>1308967.24</v>
      </c>
      <c r="F280" s="25">
        <v>1793136.32</v>
      </c>
      <c r="G280" s="26">
        <v>1434508.83</v>
      </c>
    </row>
    <row r="281" spans="1:7" ht="12.75">
      <c r="A281" s="8" t="s">
        <v>4</v>
      </c>
      <c r="B281" s="25">
        <v>5617858.01</v>
      </c>
      <c r="C281" s="26">
        <v>4494286.39</v>
      </c>
      <c r="D281" s="25">
        <v>2078709.87</v>
      </c>
      <c r="E281" s="26">
        <v>1662967.82</v>
      </c>
      <c r="F281" s="25">
        <v>2091437.71</v>
      </c>
      <c r="G281" s="26">
        <v>1673149.91</v>
      </c>
    </row>
    <row r="282" spans="1:7" ht="12.75">
      <c r="A282" s="8" t="s">
        <v>5</v>
      </c>
      <c r="B282" s="25">
        <v>10204593.14</v>
      </c>
      <c r="C282" s="26">
        <v>8163706.21</v>
      </c>
      <c r="D282" s="25">
        <v>6543079.16</v>
      </c>
      <c r="E282" s="26">
        <v>5234566.03</v>
      </c>
      <c r="F282" s="25">
        <v>7930443.72</v>
      </c>
      <c r="G282" s="26">
        <v>6344316.77</v>
      </c>
    </row>
    <row r="283" spans="1:7" ht="12.75">
      <c r="A283" s="8" t="s">
        <v>6</v>
      </c>
      <c r="B283" s="25">
        <v>41299281.77</v>
      </c>
      <c r="C283" s="26">
        <v>33039432.39</v>
      </c>
      <c r="D283" s="25">
        <v>36812921.35</v>
      </c>
      <c r="E283" s="26">
        <v>29450336.92</v>
      </c>
      <c r="F283" s="25">
        <v>37832226.68</v>
      </c>
      <c r="G283" s="26">
        <v>30265785.61</v>
      </c>
    </row>
    <row r="284" spans="1:7" ht="12.75">
      <c r="A284" s="8" t="s">
        <v>37</v>
      </c>
      <c r="B284" s="25">
        <v>72212.74</v>
      </c>
      <c r="C284" s="26">
        <v>57770.11</v>
      </c>
      <c r="D284" s="25">
        <v>70974.12</v>
      </c>
      <c r="E284" s="26">
        <v>56779.25</v>
      </c>
      <c r="F284" s="25">
        <v>66639.21</v>
      </c>
      <c r="G284" s="26">
        <v>53311.29</v>
      </c>
    </row>
    <row r="285" spans="1:7" ht="12.75">
      <c r="A285" s="8" t="s">
        <v>7</v>
      </c>
      <c r="B285" s="25">
        <v>1396317.57</v>
      </c>
      <c r="C285" s="26">
        <v>1117054.11</v>
      </c>
      <c r="D285" s="25">
        <v>1791364.59</v>
      </c>
      <c r="E285" s="26">
        <v>1433091.86</v>
      </c>
      <c r="F285" s="25">
        <v>2135781.22</v>
      </c>
      <c r="G285" s="26">
        <v>1708625.07</v>
      </c>
    </row>
    <row r="286" spans="1:7" ht="12.75">
      <c r="A286" s="8" t="s">
        <v>8</v>
      </c>
      <c r="B286" s="25">
        <v>5146584.03</v>
      </c>
      <c r="C286" s="26">
        <v>4117299.23</v>
      </c>
      <c r="D286" s="25">
        <v>3952001.37</v>
      </c>
      <c r="E286" s="26">
        <v>3161601.02</v>
      </c>
      <c r="F286" s="25">
        <v>5364836.129999999</v>
      </c>
      <c r="G286" s="26">
        <v>4291868.93</v>
      </c>
    </row>
    <row r="287" spans="1:7" ht="12.75">
      <c r="A287" s="8" t="s">
        <v>15</v>
      </c>
      <c r="B287" s="25">
        <v>624400.54</v>
      </c>
      <c r="C287" s="26">
        <v>499520.33999999997</v>
      </c>
      <c r="D287" s="25">
        <v>442153.66</v>
      </c>
      <c r="E287" s="26">
        <v>353723.16</v>
      </c>
      <c r="F287" s="25">
        <v>535462.54</v>
      </c>
      <c r="G287" s="26">
        <v>428369.77</v>
      </c>
    </row>
    <row r="288" spans="1:7" ht="12.75">
      <c r="A288" s="8" t="s">
        <v>40</v>
      </c>
      <c r="B288" s="25">
        <v>53105.3</v>
      </c>
      <c r="C288" s="26">
        <v>42484.3</v>
      </c>
      <c r="D288" s="25">
        <v>40347.12</v>
      </c>
      <c r="E288" s="26">
        <v>32277.7</v>
      </c>
      <c r="F288" s="25">
        <v>43402.08</v>
      </c>
      <c r="G288" s="26">
        <v>34721.65</v>
      </c>
    </row>
    <row r="289" spans="1:7" ht="12.75">
      <c r="A289" s="8" t="s">
        <v>9</v>
      </c>
      <c r="B289" s="25">
        <v>8440906.23</v>
      </c>
      <c r="C289" s="26">
        <v>6752900.3</v>
      </c>
      <c r="D289" s="25">
        <v>7786628.210000001</v>
      </c>
      <c r="E289" s="26">
        <v>6229302.16</v>
      </c>
      <c r="F289" s="25">
        <v>8253155.640000001</v>
      </c>
      <c r="G289" s="26">
        <v>6602523.970000001</v>
      </c>
    </row>
    <row r="290" spans="1:7" ht="12.75">
      <c r="A290" s="8" t="s">
        <v>10</v>
      </c>
      <c r="B290" s="25">
        <v>4034771.75</v>
      </c>
      <c r="C290" s="26">
        <v>3227817.25</v>
      </c>
      <c r="D290" s="25">
        <v>3529250.95</v>
      </c>
      <c r="E290" s="26">
        <v>2823400.4</v>
      </c>
      <c r="F290" s="25">
        <v>4128513.1799999997</v>
      </c>
      <c r="G290" s="26">
        <v>3302810.65</v>
      </c>
    </row>
    <row r="291" spans="1:7" ht="12.75">
      <c r="A291" s="8" t="s">
        <v>11</v>
      </c>
      <c r="B291" s="25">
        <v>9348440.17</v>
      </c>
      <c r="C291" s="26">
        <v>7478752.13</v>
      </c>
      <c r="D291" s="25">
        <v>7446110.819999999</v>
      </c>
      <c r="E291" s="26">
        <v>5956888.6</v>
      </c>
      <c r="F291" s="25">
        <v>7571818.23</v>
      </c>
      <c r="G291" s="26">
        <v>6057454.58</v>
      </c>
    </row>
    <row r="292" spans="1:7" ht="7.5" customHeight="1">
      <c r="A292" s="8"/>
      <c r="B292" s="22"/>
      <c r="C292" s="23"/>
      <c r="D292" s="22"/>
      <c r="E292" s="23"/>
      <c r="F292" s="22"/>
      <c r="G292" s="23"/>
    </row>
    <row r="293" spans="1:7" ht="12.75">
      <c r="A293" s="10" t="s">
        <v>0</v>
      </c>
      <c r="B293" s="24">
        <f aca="true" t="shared" si="15" ref="B293:G293">SUM(B277:B291)</f>
        <v>102415652.7</v>
      </c>
      <c r="C293" s="21">
        <f t="shared" si="15"/>
        <v>81932735.46</v>
      </c>
      <c r="D293" s="24">
        <f t="shared" si="15"/>
        <v>82113511.72999999</v>
      </c>
      <c r="E293" s="21">
        <f t="shared" si="15"/>
        <v>65690911.11</v>
      </c>
      <c r="F293" s="24">
        <f t="shared" si="15"/>
        <v>90595737.24</v>
      </c>
      <c r="G293" s="21">
        <f t="shared" si="15"/>
        <v>72476554.08</v>
      </c>
    </row>
    <row r="294" spans="1:5" ht="12.75">
      <c r="A294" s="5"/>
      <c r="B294" s="6"/>
      <c r="C294" s="6"/>
      <c r="D294" s="6"/>
      <c r="E294" s="6"/>
    </row>
    <row r="295" spans="1:7" ht="15">
      <c r="A295" s="29" t="s">
        <v>27</v>
      </c>
      <c r="B295" s="30"/>
      <c r="C295" s="30"/>
      <c r="D295" s="30"/>
      <c r="E295" s="30"/>
      <c r="F295" s="31"/>
      <c r="G295" s="31"/>
    </row>
    <row r="296" spans="1:7" ht="12.75">
      <c r="A296" s="7" t="s">
        <v>12</v>
      </c>
      <c r="B296" s="18" t="s">
        <v>43</v>
      </c>
      <c r="C296" s="19" t="s">
        <v>43</v>
      </c>
      <c r="D296" s="18" t="s">
        <v>44</v>
      </c>
      <c r="E296" s="19" t="s">
        <v>44</v>
      </c>
      <c r="F296" s="27" t="s">
        <v>45</v>
      </c>
      <c r="G296" s="28" t="s">
        <v>45</v>
      </c>
    </row>
    <row r="297" spans="1:7" ht="12.75">
      <c r="A297" s="14"/>
      <c r="B297" s="17" t="s">
        <v>41</v>
      </c>
      <c r="C297" s="13" t="s">
        <v>42</v>
      </c>
      <c r="D297" s="17" t="s">
        <v>41</v>
      </c>
      <c r="E297" s="13" t="s">
        <v>42</v>
      </c>
      <c r="F297" s="17" t="s">
        <v>41</v>
      </c>
      <c r="G297" s="13" t="s">
        <v>42</v>
      </c>
    </row>
    <row r="298" spans="1:7" ht="12.75">
      <c r="A298" s="8" t="s">
        <v>39</v>
      </c>
      <c r="B298" s="25">
        <v>202.62</v>
      </c>
      <c r="C298" s="26">
        <v>134.83</v>
      </c>
      <c r="D298" s="25">
        <v>22.06</v>
      </c>
      <c r="E298" s="26">
        <v>14.7</v>
      </c>
      <c r="F298" s="25">
        <v>77.53999999999999</v>
      </c>
      <c r="G298" s="26">
        <v>51.68</v>
      </c>
    </row>
    <row r="299" spans="1:7" ht="12.75">
      <c r="A299" s="8" t="s">
        <v>1</v>
      </c>
      <c r="B299" s="25">
        <v>408927.35</v>
      </c>
      <c r="C299" s="26">
        <v>289921.36</v>
      </c>
      <c r="D299" s="25">
        <v>218742.3</v>
      </c>
      <c r="E299" s="26">
        <v>145818.37</v>
      </c>
      <c r="F299" s="25">
        <v>483011.47</v>
      </c>
      <c r="G299" s="26">
        <v>322007.01</v>
      </c>
    </row>
    <row r="300" spans="1:7" ht="12.75">
      <c r="A300" s="8" t="s">
        <v>2</v>
      </c>
      <c r="B300" s="25">
        <v>133509.14</v>
      </c>
      <c r="C300" s="26">
        <v>93416.21</v>
      </c>
      <c r="D300" s="25">
        <v>181285.66999999998</v>
      </c>
      <c r="E300" s="26">
        <v>120857.11</v>
      </c>
      <c r="F300" s="25">
        <v>167398.01</v>
      </c>
      <c r="G300" s="26">
        <v>111598.65</v>
      </c>
    </row>
    <row r="301" spans="1:7" ht="12.75">
      <c r="A301" s="8" t="s">
        <v>3</v>
      </c>
      <c r="B301" s="25">
        <v>59505.26</v>
      </c>
      <c r="C301" s="26">
        <v>42190.66</v>
      </c>
      <c r="D301" s="25">
        <v>74496.11</v>
      </c>
      <c r="E301" s="26">
        <v>49663.95</v>
      </c>
      <c r="F301" s="25">
        <v>54283.12</v>
      </c>
      <c r="G301" s="26">
        <v>36188.58</v>
      </c>
    </row>
    <row r="302" spans="1:7" ht="12.75">
      <c r="A302" s="8" t="s">
        <v>4</v>
      </c>
      <c r="B302" s="25">
        <v>173638.15</v>
      </c>
      <c r="C302" s="26">
        <v>117345.79</v>
      </c>
      <c r="D302" s="25">
        <v>103565.38</v>
      </c>
      <c r="E302" s="26">
        <v>69047.44</v>
      </c>
      <c r="F302" s="25">
        <v>68365.01</v>
      </c>
      <c r="G302" s="26">
        <v>45576.17</v>
      </c>
    </row>
    <row r="303" spans="1:7" ht="12.75">
      <c r="A303" s="8" t="s">
        <v>5</v>
      </c>
      <c r="B303" s="25">
        <v>242709.58</v>
      </c>
      <c r="C303" s="26">
        <v>170551.77</v>
      </c>
      <c r="D303" s="25">
        <v>135276.84</v>
      </c>
      <c r="E303" s="26">
        <v>90187.74</v>
      </c>
      <c r="F303" s="25">
        <v>146809.69</v>
      </c>
      <c r="G303" s="26">
        <v>97869.33</v>
      </c>
    </row>
    <row r="304" spans="1:7" ht="12.75">
      <c r="A304" s="8" t="s">
        <v>6</v>
      </c>
      <c r="B304" s="25">
        <v>663197.84</v>
      </c>
      <c r="C304" s="26">
        <v>463060.92</v>
      </c>
      <c r="D304" s="25">
        <v>850391.64</v>
      </c>
      <c r="E304" s="26">
        <v>566948.29</v>
      </c>
      <c r="F304" s="25">
        <v>723391.4</v>
      </c>
      <c r="G304" s="26">
        <v>482258.14</v>
      </c>
    </row>
    <row r="305" spans="1:7" ht="12.75">
      <c r="A305" s="8" t="s">
        <v>37</v>
      </c>
      <c r="B305" s="25">
        <v>1223.88</v>
      </c>
      <c r="C305" s="26">
        <v>905.27</v>
      </c>
      <c r="D305" s="25">
        <v>675.72</v>
      </c>
      <c r="E305" s="26">
        <v>450.48</v>
      </c>
      <c r="F305" s="25">
        <v>828.8900000000001</v>
      </c>
      <c r="G305" s="26">
        <v>552.57</v>
      </c>
    </row>
    <row r="306" spans="1:7" ht="12.75">
      <c r="A306" s="8" t="s">
        <v>7</v>
      </c>
      <c r="B306" s="25">
        <v>52328.41</v>
      </c>
      <c r="C306" s="26">
        <v>36144.93</v>
      </c>
      <c r="D306" s="25">
        <v>69307.83</v>
      </c>
      <c r="E306" s="26">
        <v>46204.38</v>
      </c>
      <c r="F306" s="25">
        <v>88452.58</v>
      </c>
      <c r="G306" s="26">
        <v>58968.03</v>
      </c>
    </row>
    <row r="307" spans="1:7" ht="12.75">
      <c r="A307" s="8" t="s">
        <v>8</v>
      </c>
      <c r="B307" s="25">
        <v>88595.42</v>
      </c>
      <c r="C307" s="26">
        <v>61128.270000000004</v>
      </c>
      <c r="D307" s="25">
        <v>79836.65000000001</v>
      </c>
      <c r="E307" s="26">
        <v>53223.93</v>
      </c>
      <c r="F307" s="25">
        <v>50592.74</v>
      </c>
      <c r="G307" s="26">
        <v>33727.92</v>
      </c>
    </row>
    <row r="308" spans="1:7" ht="12.75">
      <c r="A308" s="8" t="s">
        <v>15</v>
      </c>
      <c r="B308" s="25">
        <v>12760.869999999999</v>
      </c>
      <c r="C308" s="26">
        <v>8938.630000000001</v>
      </c>
      <c r="D308" s="25">
        <v>10493.539999999999</v>
      </c>
      <c r="E308" s="26">
        <v>6995.66</v>
      </c>
      <c r="F308" s="25">
        <v>11259.03</v>
      </c>
      <c r="G308" s="26">
        <v>7505.99</v>
      </c>
    </row>
    <row r="309" spans="1:7" ht="12.75">
      <c r="A309" s="8" t="s">
        <v>40</v>
      </c>
      <c r="B309" s="25">
        <v>1101.46</v>
      </c>
      <c r="C309" s="26">
        <v>762.05</v>
      </c>
      <c r="D309" s="25">
        <v>713.02</v>
      </c>
      <c r="E309" s="26">
        <v>475.34000000000003</v>
      </c>
      <c r="F309" s="25">
        <v>1509.55</v>
      </c>
      <c r="G309" s="26">
        <v>1006.35</v>
      </c>
    </row>
    <row r="310" spans="1:7" ht="12.75">
      <c r="A310" s="8" t="s">
        <v>9</v>
      </c>
      <c r="B310" s="25">
        <v>261471.99000000002</v>
      </c>
      <c r="C310" s="26">
        <v>181449.94</v>
      </c>
      <c r="D310" s="25">
        <v>256927.77</v>
      </c>
      <c r="E310" s="26">
        <v>171284.77</v>
      </c>
      <c r="F310" s="25">
        <v>269171.39999999997</v>
      </c>
      <c r="G310" s="26">
        <v>179447.12</v>
      </c>
    </row>
    <row r="311" spans="1:7" ht="12.75">
      <c r="A311" s="8" t="s">
        <v>10</v>
      </c>
      <c r="B311" s="25">
        <v>84474.88</v>
      </c>
      <c r="C311" s="26">
        <v>58235.24</v>
      </c>
      <c r="D311" s="25">
        <v>74975.1</v>
      </c>
      <c r="E311" s="26">
        <v>49988.05</v>
      </c>
      <c r="F311" s="25">
        <v>91780.84</v>
      </c>
      <c r="G311" s="26">
        <v>61187.02</v>
      </c>
    </row>
    <row r="312" spans="1:7" ht="12.75">
      <c r="A312" s="8" t="s">
        <v>11</v>
      </c>
      <c r="B312" s="25">
        <v>214974.72999999998</v>
      </c>
      <c r="C312" s="26">
        <v>150790.4</v>
      </c>
      <c r="D312" s="25">
        <v>182612.2</v>
      </c>
      <c r="E312" s="26">
        <v>121741.34</v>
      </c>
      <c r="F312" s="25">
        <v>242520.82</v>
      </c>
      <c r="G312" s="26">
        <v>161680.48</v>
      </c>
    </row>
    <row r="313" spans="1:7" ht="6.75" customHeight="1">
      <c r="A313" s="8"/>
      <c r="B313" s="22"/>
      <c r="C313" s="23"/>
      <c r="D313" s="22"/>
      <c r="E313" s="23"/>
      <c r="F313" s="22"/>
      <c r="G313" s="23"/>
    </row>
    <row r="314" spans="1:7" ht="12.75">
      <c r="A314" s="10" t="s">
        <v>0</v>
      </c>
      <c r="B314" s="24">
        <f aca="true" t="shared" si="16" ref="B314:G314">SUM(B298:B312)</f>
        <v>2398621.5799999996</v>
      </c>
      <c r="C314" s="21">
        <f t="shared" si="16"/>
        <v>1674976.2699999998</v>
      </c>
      <c r="D314" s="24">
        <f t="shared" si="16"/>
        <v>2239321.83</v>
      </c>
      <c r="E314" s="21">
        <f t="shared" si="16"/>
        <v>1492901.55</v>
      </c>
      <c r="F314" s="24">
        <f t="shared" si="16"/>
        <v>2399452.09</v>
      </c>
      <c r="G314" s="21">
        <f t="shared" si="16"/>
        <v>1599625.04</v>
      </c>
    </row>
    <row r="315" spans="1:5" ht="12.75">
      <c r="A315" s="5"/>
      <c r="B315" s="6"/>
      <c r="C315" s="6"/>
      <c r="D315" s="6"/>
      <c r="E315" s="6"/>
    </row>
    <row r="316" spans="1:7" ht="15">
      <c r="A316" s="29" t="s">
        <v>28</v>
      </c>
      <c r="B316" s="30"/>
      <c r="C316" s="30"/>
      <c r="D316" s="30"/>
      <c r="E316" s="30"/>
      <c r="F316" s="31"/>
      <c r="G316" s="31"/>
    </row>
    <row r="317" spans="1:7" ht="12.75">
      <c r="A317" s="7" t="s">
        <v>12</v>
      </c>
      <c r="B317" s="18" t="s">
        <v>43</v>
      </c>
      <c r="C317" s="19" t="s">
        <v>43</v>
      </c>
      <c r="D317" s="18" t="s">
        <v>44</v>
      </c>
      <c r="E317" s="19" t="s">
        <v>44</v>
      </c>
      <c r="F317" s="27" t="s">
        <v>45</v>
      </c>
      <c r="G317" s="28" t="s">
        <v>45</v>
      </c>
    </row>
    <row r="318" spans="1:7" ht="12.75">
      <c r="A318" s="14"/>
      <c r="B318" s="17" t="s">
        <v>41</v>
      </c>
      <c r="C318" s="13" t="s">
        <v>42</v>
      </c>
      <c r="D318" s="17" t="s">
        <v>41</v>
      </c>
      <c r="E318" s="13" t="s">
        <v>42</v>
      </c>
      <c r="F318" s="17" t="s">
        <v>41</v>
      </c>
      <c r="G318" s="13" t="s">
        <v>42</v>
      </c>
    </row>
    <row r="319" spans="1:7" ht="12.75">
      <c r="A319" s="8" t="s">
        <v>39</v>
      </c>
      <c r="B319" s="25">
        <v>50086.73</v>
      </c>
      <c r="C319" s="26">
        <v>40069.37</v>
      </c>
      <c r="D319" s="25">
        <v>23891.45</v>
      </c>
      <c r="E319" s="26">
        <v>21194.5</v>
      </c>
      <c r="F319" s="25">
        <v>34208.03</v>
      </c>
      <c r="G319" s="26">
        <v>34208.03</v>
      </c>
    </row>
    <row r="320" spans="1:7" ht="12.75">
      <c r="A320" s="8" t="s">
        <v>1</v>
      </c>
      <c r="B320" s="25">
        <v>1177907.24</v>
      </c>
      <c r="C320" s="26">
        <v>947194.23</v>
      </c>
      <c r="D320" s="25">
        <v>561543.1900000001</v>
      </c>
      <c r="E320" s="26">
        <v>511677.71</v>
      </c>
      <c r="F320" s="25">
        <v>869949.1</v>
      </c>
      <c r="G320" s="26">
        <v>869907.78</v>
      </c>
    </row>
    <row r="321" spans="1:7" ht="12.75">
      <c r="A321" s="8" t="s">
        <v>2</v>
      </c>
      <c r="B321" s="25">
        <v>1675115.02</v>
      </c>
      <c r="C321" s="26">
        <v>1340085.87</v>
      </c>
      <c r="D321" s="25">
        <v>1381114.38</v>
      </c>
      <c r="E321" s="26">
        <v>1279932.73</v>
      </c>
      <c r="F321" s="25">
        <v>1337253.56</v>
      </c>
      <c r="G321" s="26">
        <v>1337253.56</v>
      </c>
    </row>
    <row r="322" spans="1:7" ht="12.75">
      <c r="A322" s="8" t="s">
        <v>3</v>
      </c>
      <c r="B322" s="25">
        <v>460831.61</v>
      </c>
      <c r="C322" s="26">
        <v>374309.05</v>
      </c>
      <c r="D322" s="25">
        <v>363783.56</v>
      </c>
      <c r="E322" s="26">
        <v>323632.56</v>
      </c>
      <c r="F322" s="25">
        <v>294049.76</v>
      </c>
      <c r="G322" s="26">
        <v>293987.86</v>
      </c>
    </row>
    <row r="323" spans="1:7" ht="12.75">
      <c r="A323" s="8" t="s">
        <v>4</v>
      </c>
      <c r="B323" s="25">
        <v>932306.89</v>
      </c>
      <c r="C323" s="26">
        <v>745877.48</v>
      </c>
      <c r="D323" s="25">
        <v>751249.83</v>
      </c>
      <c r="E323" s="26">
        <v>663255.69</v>
      </c>
      <c r="F323" s="25">
        <v>629363.75</v>
      </c>
      <c r="G323" s="26">
        <v>629023.67</v>
      </c>
    </row>
    <row r="324" spans="1:7" ht="12.75">
      <c r="A324" s="8" t="s">
        <v>5</v>
      </c>
      <c r="B324" s="25">
        <v>1573272.49</v>
      </c>
      <c r="C324" s="26">
        <v>1258879.42</v>
      </c>
      <c r="D324" s="25">
        <v>1211379.8199999998</v>
      </c>
      <c r="E324" s="26">
        <v>1090497.19</v>
      </c>
      <c r="F324" s="25">
        <v>1165351.06</v>
      </c>
      <c r="G324" s="26">
        <v>1165373.76</v>
      </c>
    </row>
    <row r="325" spans="1:7" ht="12.75">
      <c r="A325" s="8" t="s">
        <v>6</v>
      </c>
      <c r="B325" s="25">
        <v>11496119.24</v>
      </c>
      <c r="C325" s="26">
        <v>9199143.66</v>
      </c>
      <c r="D325" s="25">
        <v>9749182.23</v>
      </c>
      <c r="E325" s="26">
        <v>8687391.32</v>
      </c>
      <c r="F325" s="25">
        <v>8920337.549999999</v>
      </c>
      <c r="G325" s="26">
        <v>8916452.02</v>
      </c>
    </row>
    <row r="326" spans="1:7" ht="12.75">
      <c r="A326" s="8" t="s">
        <v>37</v>
      </c>
      <c r="B326" s="25">
        <v>19592.6</v>
      </c>
      <c r="C326" s="26">
        <v>15677.52</v>
      </c>
      <c r="D326" s="25">
        <v>21368.35</v>
      </c>
      <c r="E326" s="26">
        <v>19653.71</v>
      </c>
      <c r="F326" s="25">
        <v>89682.8</v>
      </c>
      <c r="G326" s="26">
        <v>79063.91</v>
      </c>
    </row>
    <row r="327" spans="1:7" ht="12.75">
      <c r="A327" s="8" t="s">
        <v>7</v>
      </c>
      <c r="B327" s="25">
        <v>785582.04</v>
      </c>
      <c r="C327" s="26">
        <v>628452.16</v>
      </c>
      <c r="D327" s="25">
        <v>492778.87</v>
      </c>
      <c r="E327" s="26">
        <v>426237.03</v>
      </c>
      <c r="F327" s="25">
        <v>336643.33999999997</v>
      </c>
      <c r="G327" s="26">
        <v>339452.35</v>
      </c>
    </row>
    <row r="328" spans="1:7" ht="12.75">
      <c r="A328" s="8" t="s">
        <v>8</v>
      </c>
      <c r="B328" s="25">
        <v>812481.9299999999</v>
      </c>
      <c r="C328" s="26">
        <v>650373.11</v>
      </c>
      <c r="D328" s="25">
        <v>640759.75</v>
      </c>
      <c r="E328" s="26">
        <v>577825.5</v>
      </c>
      <c r="F328" s="25">
        <v>628024.0299999999</v>
      </c>
      <c r="G328" s="26">
        <v>628011.09</v>
      </c>
    </row>
    <row r="329" spans="1:7" ht="12.75">
      <c r="A329" s="8" t="s">
        <v>15</v>
      </c>
      <c r="B329" s="25">
        <v>230325.78</v>
      </c>
      <c r="C329" s="26">
        <v>184244.39</v>
      </c>
      <c r="D329" s="25">
        <v>184099.59</v>
      </c>
      <c r="E329" s="26">
        <v>162875.22</v>
      </c>
      <c r="F329" s="25">
        <v>172064.43</v>
      </c>
      <c r="G329" s="26">
        <v>171970.41</v>
      </c>
    </row>
    <row r="330" spans="1:7" ht="12.75">
      <c r="A330" s="8" t="s">
        <v>40</v>
      </c>
      <c r="B330" s="25">
        <v>39394.56</v>
      </c>
      <c r="C330" s="26">
        <v>31515.64</v>
      </c>
      <c r="D330" s="25">
        <v>43087.29</v>
      </c>
      <c r="E330" s="26">
        <v>37337.520000000004</v>
      </c>
      <c r="F330" s="25">
        <v>34355.869999999995</v>
      </c>
      <c r="G330" s="26">
        <v>34355.869999999995</v>
      </c>
    </row>
    <row r="331" spans="1:7" ht="12.75">
      <c r="A331" s="8" t="s">
        <v>9</v>
      </c>
      <c r="B331" s="25">
        <v>4819252.35</v>
      </c>
      <c r="C331" s="26">
        <v>3855563.92</v>
      </c>
      <c r="D331" s="25">
        <v>4626494.25</v>
      </c>
      <c r="E331" s="26">
        <v>3923636.49</v>
      </c>
      <c r="F331" s="25">
        <v>3984400.83</v>
      </c>
      <c r="G331" s="26">
        <v>3983420.17</v>
      </c>
    </row>
    <row r="332" spans="1:7" ht="12.75">
      <c r="A332" s="8" t="s">
        <v>10</v>
      </c>
      <c r="B332" s="25">
        <v>871514.74</v>
      </c>
      <c r="C332" s="26">
        <v>696774.69</v>
      </c>
      <c r="D332" s="25">
        <v>712293.9700000001</v>
      </c>
      <c r="E332" s="26">
        <v>641479.56</v>
      </c>
      <c r="F332" s="25">
        <v>718171.9500000001</v>
      </c>
      <c r="G332" s="26">
        <v>717675.55</v>
      </c>
    </row>
    <row r="333" spans="1:7" ht="12.75">
      <c r="A333" s="8" t="s">
        <v>11</v>
      </c>
      <c r="B333" s="25">
        <v>2108069.13</v>
      </c>
      <c r="C333" s="26">
        <v>1686455.31</v>
      </c>
      <c r="D333" s="25">
        <v>1868239.11</v>
      </c>
      <c r="E333" s="26">
        <v>1715562.54</v>
      </c>
      <c r="F333" s="25">
        <v>1982909.4</v>
      </c>
      <c r="G333" s="26">
        <v>1982909.4</v>
      </c>
    </row>
    <row r="334" spans="1:7" ht="6.75" customHeight="1">
      <c r="A334" s="8"/>
      <c r="B334" s="22"/>
      <c r="C334" s="23"/>
      <c r="D334" s="22"/>
      <c r="E334" s="23"/>
      <c r="F334" s="22"/>
      <c r="G334" s="23"/>
    </row>
    <row r="335" spans="1:7" ht="12.75">
      <c r="A335" s="10" t="s">
        <v>0</v>
      </c>
      <c r="B335" s="24">
        <f aca="true" t="shared" si="17" ref="B335:G335">SUM(B319:B333)</f>
        <v>27051852.349999994</v>
      </c>
      <c r="C335" s="21">
        <f t="shared" si="17"/>
        <v>21654615.82</v>
      </c>
      <c r="D335" s="24">
        <f t="shared" si="17"/>
        <v>22631265.639999997</v>
      </c>
      <c r="E335" s="21">
        <f t="shared" si="17"/>
        <v>20082189.27</v>
      </c>
      <c r="F335" s="24">
        <f t="shared" si="17"/>
        <v>21196765.459999997</v>
      </c>
      <c r="G335" s="21">
        <f t="shared" si="17"/>
        <v>21183065.429999996</v>
      </c>
    </row>
    <row r="336" spans="1:5" ht="12.75">
      <c r="A336" s="5"/>
      <c r="B336" s="6"/>
      <c r="C336" s="6"/>
      <c r="D336" s="6"/>
      <c r="E336" s="6"/>
    </row>
    <row r="337" spans="1:7" ht="15">
      <c r="A337" s="29" t="s">
        <v>29</v>
      </c>
      <c r="B337" s="30"/>
      <c r="C337" s="30"/>
      <c r="D337" s="30"/>
      <c r="E337" s="30"/>
      <c r="F337" s="31"/>
      <c r="G337" s="31"/>
    </row>
    <row r="338" spans="1:7" ht="12.75">
      <c r="A338" s="7" t="s">
        <v>12</v>
      </c>
      <c r="B338" s="18" t="s">
        <v>43</v>
      </c>
      <c r="C338" s="19" t="s">
        <v>43</v>
      </c>
      <c r="D338" s="18" t="s">
        <v>44</v>
      </c>
      <c r="E338" s="19" t="s">
        <v>44</v>
      </c>
      <c r="F338" s="27" t="s">
        <v>45</v>
      </c>
      <c r="G338" s="28" t="s">
        <v>45</v>
      </c>
    </row>
    <row r="339" spans="1:7" ht="12.75">
      <c r="A339" s="14"/>
      <c r="B339" s="17" t="s">
        <v>41</v>
      </c>
      <c r="C339" s="13" t="s">
        <v>42</v>
      </c>
      <c r="D339" s="17" t="s">
        <v>41</v>
      </c>
      <c r="E339" s="13" t="s">
        <v>42</v>
      </c>
      <c r="F339" s="17" t="s">
        <v>41</v>
      </c>
      <c r="G339" s="13" t="s">
        <v>42</v>
      </c>
    </row>
    <row r="340" spans="1:7" ht="12.75">
      <c r="A340" s="8" t="s">
        <v>39</v>
      </c>
      <c r="B340" s="25">
        <v>13764.65</v>
      </c>
      <c r="C340" s="26">
        <v>10415.16</v>
      </c>
      <c r="D340" s="25">
        <v>17626.78</v>
      </c>
      <c r="E340" s="26">
        <v>11751.18</v>
      </c>
      <c r="F340" s="25">
        <v>23644.260000000002</v>
      </c>
      <c r="G340" s="26">
        <v>15762.74</v>
      </c>
    </row>
    <row r="341" spans="1:7" ht="12.75">
      <c r="A341" s="8" t="s">
        <v>1</v>
      </c>
      <c r="B341" s="25">
        <v>79092.62</v>
      </c>
      <c r="C341" s="26">
        <v>62604.8</v>
      </c>
      <c r="D341" s="25">
        <v>105390.21</v>
      </c>
      <c r="E341" s="26">
        <v>70263.24</v>
      </c>
      <c r="F341" s="25">
        <v>289368.83999999997</v>
      </c>
      <c r="G341" s="26">
        <v>192912.18</v>
      </c>
    </row>
    <row r="342" spans="1:7" ht="12.75">
      <c r="A342" s="8" t="s">
        <v>2</v>
      </c>
      <c r="B342" s="25">
        <v>434296.6</v>
      </c>
      <c r="C342" s="26">
        <v>320401.02</v>
      </c>
      <c r="D342" s="25">
        <v>501946.57000000007</v>
      </c>
      <c r="E342" s="26">
        <v>334631.03</v>
      </c>
      <c r="F342" s="25">
        <v>506996.95999999996</v>
      </c>
      <c r="G342" s="26">
        <v>337997.88</v>
      </c>
    </row>
    <row r="343" spans="1:7" ht="12.75">
      <c r="A343" s="8" t="s">
        <v>3</v>
      </c>
      <c r="B343" s="25">
        <v>150126.14</v>
      </c>
      <c r="C343" s="26">
        <v>114738.28</v>
      </c>
      <c r="D343" s="25">
        <v>133386.38</v>
      </c>
      <c r="E343" s="26">
        <v>89051.47</v>
      </c>
      <c r="F343" s="25">
        <v>109434.12</v>
      </c>
      <c r="G343" s="26">
        <v>72176.67</v>
      </c>
    </row>
    <row r="344" spans="1:7" ht="12.75">
      <c r="A344" s="8" t="s">
        <v>4</v>
      </c>
      <c r="B344" s="25">
        <v>295919.91000000003</v>
      </c>
      <c r="C344" s="26">
        <v>221023.2</v>
      </c>
      <c r="D344" s="25">
        <v>210777.86</v>
      </c>
      <c r="E344" s="26">
        <v>140524.21</v>
      </c>
      <c r="F344" s="25">
        <v>174013.46000000002</v>
      </c>
      <c r="G344" s="26">
        <v>116008.52</v>
      </c>
    </row>
    <row r="345" spans="1:7" ht="12.75">
      <c r="A345" s="8" t="s">
        <v>5</v>
      </c>
      <c r="B345" s="25">
        <v>457217.95999999996</v>
      </c>
      <c r="C345" s="26">
        <v>345546.22</v>
      </c>
      <c r="D345" s="25">
        <v>429192.19</v>
      </c>
      <c r="E345" s="26">
        <v>286155.83</v>
      </c>
      <c r="F345" s="25">
        <v>487995.06000000006</v>
      </c>
      <c r="G345" s="26">
        <v>325492.71</v>
      </c>
    </row>
    <row r="346" spans="1:7" ht="12.75">
      <c r="A346" s="8" t="s">
        <v>6</v>
      </c>
      <c r="B346" s="25">
        <v>2258743.33</v>
      </c>
      <c r="C346" s="26">
        <v>1697815.94</v>
      </c>
      <c r="D346" s="25">
        <v>2577457.05</v>
      </c>
      <c r="E346" s="26">
        <v>1718398.43</v>
      </c>
      <c r="F346" s="25">
        <v>2674502.5300000003</v>
      </c>
      <c r="G346" s="26">
        <v>1783960.49</v>
      </c>
    </row>
    <row r="347" spans="1:7" ht="12.75">
      <c r="A347" s="8" t="s">
        <v>37</v>
      </c>
      <c r="B347" s="25">
        <v>7556.62</v>
      </c>
      <c r="C347" s="26">
        <v>5798.87</v>
      </c>
      <c r="D347" s="25">
        <v>5461.58</v>
      </c>
      <c r="E347" s="26">
        <v>3641</v>
      </c>
      <c r="F347" s="25">
        <v>7131.53</v>
      </c>
      <c r="G347" s="26">
        <v>4754.29</v>
      </c>
    </row>
    <row r="348" spans="1:7" ht="12.75">
      <c r="A348" s="8" t="s">
        <v>7</v>
      </c>
      <c r="B348" s="25">
        <v>156820.36</v>
      </c>
      <c r="C348" s="26">
        <v>117224.04</v>
      </c>
      <c r="D348" s="25">
        <v>295021.23</v>
      </c>
      <c r="E348" s="26">
        <v>196683.54</v>
      </c>
      <c r="F348" s="25">
        <v>348901.56999999995</v>
      </c>
      <c r="G348" s="26">
        <v>232348.99</v>
      </c>
    </row>
    <row r="349" spans="1:7" ht="12.75">
      <c r="A349" s="8" t="s">
        <v>8</v>
      </c>
      <c r="B349" s="25">
        <v>110612.69</v>
      </c>
      <c r="C349" s="26">
        <v>82738.58</v>
      </c>
      <c r="D349" s="25">
        <v>106289.75</v>
      </c>
      <c r="E349" s="26">
        <v>70956.44</v>
      </c>
      <c r="F349" s="25">
        <v>171567.66</v>
      </c>
      <c r="G349" s="26">
        <v>114377.04</v>
      </c>
    </row>
    <row r="350" spans="1:7" ht="12.75">
      <c r="A350" s="8" t="s">
        <v>15</v>
      </c>
      <c r="B350" s="25">
        <v>94725.65</v>
      </c>
      <c r="C350" s="26">
        <v>73425.87</v>
      </c>
      <c r="D350" s="25">
        <v>71883.43</v>
      </c>
      <c r="E350" s="26">
        <v>47936.11</v>
      </c>
      <c r="F350" s="25">
        <v>67620.6</v>
      </c>
      <c r="G350" s="26">
        <v>45080</v>
      </c>
    </row>
    <row r="351" spans="1:7" ht="12.75">
      <c r="A351" s="8" t="s">
        <v>40</v>
      </c>
      <c r="B351" s="25">
        <v>1341.24</v>
      </c>
      <c r="C351" s="26">
        <v>999.21</v>
      </c>
      <c r="D351" s="25">
        <v>1636.31</v>
      </c>
      <c r="E351" s="26">
        <v>1090.83</v>
      </c>
      <c r="F351" s="25">
        <v>2306.4</v>
      </c>
      <c r="G351" s="26">
        <v>1537.54</v>
      </c>
    </row>
    <row r="352" spans="1:7" ht="12.75">
      <c r="A352" s="8" t="s">
        <v>9</v>
      </c>
      <c r="B352" s="25">
        <v>792234.44</v>
      </c>
      <c r="C352" s="26">
        <v>596170.03</v>
      </c>
      <c r="D352" s="25">
        <v>965668.58</v>
      </c>
      <c r="E352" s="26">
        <v>643838.32</v>
      </c>
      <c r="F352" s="25">
        <v>988980.94</v>
      </c>
      <c r="G352" s="26">
        <v>659319.0599999999</v>
      </c>
    </row>
    <row r="353" spans="1:7" ht="12.75">
      <c r="A353" s="8" t="s">
        <v>10</v>
      </c>
      <c r="B353" s="25">
        <v>218478.8</v>
      </c>
      <c r="C353" s="26">
        <v>165550.81</v>
      </c>
      <c r="D353" s="25">
        <v>338845.38</v>
      </c>
      <c r="E353" s="26">
        <v>225913.97</v>
      </c>
      <c r="F353" s="25">
        <v>270860.46</v>
      </c>
      <c r="G353" s="26">
        <v>180564.91</v>
      </c>
    </row>
    <row r="354" spans="1:7" ht="12.75">
      <c r="A354" s="8" t="s">
        <v>11</v>
      </c>
      <c r="B354" s="25">
        <v>753626.97</v>
      </c>
      <c r="C354" s="26">
        <v>564580.44</v>
      </c>
      <c r="D354" s="25">
        <v>735825.8</v>
      </c>
      <c r="E354" s="26">
        <v>490550.38</v>
      </c>
      <c r="F354" s="25">
        <v>838376.77</v>
      </c>
      <c r="G354" s="26">
        <v>558917.81</v>
      </c>
    </row>
    <row r="355" spans="1:7" ht="7.5" customHeight="1">
      <c r="A355" s="8"/>
      <c r="B355" s="22"/>
      <c r="C355" s="23"/>
      <c r="D355" s="22"/>
      <c r="E355" s="23"/>
      <c r="F355" s="22"/>
      <c r="G355" s="23"/>
    </row>
    <row r="356" spans="1:7" ht="12.75">
      <c r="A356" s="10" t="s">
        <v>0</v>
      </c>
      <c r="B356" s="24">
        <f aca="true" t="shared" si="18" ref="B356:G356">SUM(B340:B354)</f>
        <v>5824557.9799999995</v>
      </c>
      <c r="C356" s="21">
        <f t="shared" si="18"/>
        <v>4379032.470000001</v>
      </c>
      <c r="D356" s="24">
        <f t="shared" si="18"/>
        <v>6496409.099999999</v>
      </c>
      <c r="E356" s="21">
        <f t="shared" si="18"/>
        <v>4331385.9799999995</v>
      </c>
      <c r="F356" s="24">
        <f t="shared" si="18"/>
        <v>6961701.160000002</v>
      </c>
      <c r="G356" s="21">
        <f t="shared" si="18"/>
        <v>4641210.830000001</v>
      </c>
    </row>
    <row r="357" spans="1:5" ht="12.75">
      <c r="A357" s="5"/>
      <c r="B357" s="6"/>
      <c r="C357" s="6"/>
      <c r="D357" s="6"/>
      <c r="E357" s="6"/>
    </row>
    <row r="358" spans="1:7" ht="15">
      <c r="A358" s="29" t="s">
        <v>30</v>
      </c>
      <c r="B358" s="30"/>
      <c r="C358" s="30"/>
      <c r="D358" s="30"/>
      <c r="E358" s="30"/>
      <c r="F358" s="31"/>
      <c r="G358" s="31"/>
    </row>
    <row r="359" spans="1:7" ht="12.75">
      <c r="A359" s="7" t="s">
        <v>12</v>
      </c>
      <c r="B359" s="18" t="s">
        <v>43</v>
      </c>
      <c r="C359" s="19" t="s">
        <v>43</v>
      </c>
      <c r="D359" s="18" t="s">
        <v>44</v>
      </c>
      <c r="E359" s="19" t="s">
        <v>44</v>
      </c>
      <c r="F359" s="27" t="s">
        <v>45</v>
      </c>
      <c r="G359" s="28" t="s">
        <v>45</v>
      </c>
    </row>
    <row r="360" spans="1:7" ht="12.75">
      <c r="A360" s="14"/>
      <c r="B360" s="17" t="s">
        <v>41</v>
      </c>
      <c r="C360" s="13" t="s">
        <v>42</v>
      </c>
      <c r="D360" s="17" t="s">
        <v>41</v>
      </c>
      <c r="E360" s="13" t="s">
        <v>42</v>
      </c>
      <c r="F360" s="17" t="s">
        <v>41</v>
      </c>
      <c r="G360" s="13" t="s">
        <v>42</v>
      </c>
    </row>
    <row r="361" spans="1:7" ht="12.75">
      <c r="A361" s="8" t="s">
        <v>39</v>
      </c>
      <c r="B361" s="25">
        <v>10073.23</v>
      </c>
      <c r="C361" s="26">
        <v>6715.41</v>
      </c>
      <c r="D361" s="25">
        <v>6624.799999999999</v>
      </c>
      <c r="E361" s="26">
        <v>4416.48</v>
      </c>
      <c r="F361" s="25">
        <v>5853.55</v>
      </c>
      <c r="G361" s="26">
        <v>3902.39</v>
      </c>
    </row>
    <row r="362" spans="1:7" ht="12.75">
      <c r="A362" s="8" t="s">
        <v>1</v>
      </c>
      <c r="B362" s="25">
        <v>1431724.09</v>
      </c>
      <c r="C362" s="26">
        <v>954481.01</v>
      </c>
      <c r="D362" s="25">
        <v>616011.45</v>
      </c>
      <c r="E362" s="26">
        <v>410673.37</v>
      </c>
      <c r="F362" s="25">
        <v>468485.82999999996</v>
      </c>
      <c r="G362" s="26">
        <v>312322.91</v>
      </c>
    </row>
    <row r="363" spans="1:7" ht="12.75">
      <c r="A363" s="8" t="s">
        <v>2</v>
      </c>
      <c r="B363" s="25">
        <v>2134311</v>
      </c>
      <c r="C363" s="26">
        <v>1422873.96</v>
      </c>
      <c r="D363" s="25">
        <v>2128945</v>
      </c>
      <c r="E363" s="26">
        <v>1419296.66</v>
      </c>
      <c r="F363" s="25">
        <v>2271207.05</v>
      </c>
      <c r="G363" s="26">
        <v>1514138.01</v>
      </c>
    </row>
    <row r="364" spans="1:7" ht="12.75">
      <c r="A364" s="8" t="s">
        <v>3</v>
      </c>
      <c r="B364" s="25">
        <v>740074.4</v>
      </c>
      <c r="C364" s="26">
        <v>493361.12</v>
      </c>
      <c r="D364" s="25">
        <v>330288.02</v>
      </c>
      <c r="E364" s="26">
        <v>220190.96</v>
      </c>
      <c r="F364" s="25">
        <v>296886.45999999996</v>
      </c>
      <c r="G364" s="26">
        <v>197923.68</v>
      </c>
    </row>
    <row r="365" spans="1:7" ht="12.75">
      <c r="A365" s="8" t="s">
        <v>4</v>
      </c>
      <c r="B365" s="25">
        <v>1215410.3199999998</v>
      </c>
      <c r="C365" s="26">
        <v>810271.72</v>
      </c>
      <c r="D365" s="25">
        <v>1052586.8</v>
      </c>
      <c r="E365" s="26">
        <v>701723.02</v>
      </c>
      <c r="F365" s="25">
        <v>711401.49</v>
      </c>
      <c r="G365" s="26">
        <v>474266.21</v>
      </c>
    </row>
    <row r="366" spans="1:7" ht="12.75">
      <c r="A366" s="8" t="s">
        <v>5</v>
      </c>
      <c r="B366" s="25">
        <v>2131477.29</v>
      </c>
      <c r="C366" s="26">
        <v>1421002.43</v>
      </c>
      <c r="D366" s="25">
        <v>1340699.01</v>
      </c>
      <c r="E366" s="26">
        <v>893840.45</v>
      </c>
      <c r="F366" s="25">
        <v>1182019.77</v>
      </c>
      <c r="G366" s="26">
        <v>787984.77</v>
      </c>
    </row>
    <row r="367" spans="1:7" ht="12.75">
      <c r="A367" s="8" t="s">
        <v>6</v>
      </c>
      <c r="B367" s="25">
        <v>15355731.98</v>
      </c>
      <c r="C367" s="26">
        <v>10237147.92</v>
      </c>
      <c r="D367" s="25">
        <v>14014267.32</v>
      </c>
      <c r="E367" s="26">
        <v>9343119.26</v>
      </c>
      <c r="F367" s="25">
        <v>13382333.260000002</v>
      </c>
      <c r="G367" s="26">
        <v>8921548.96</v>
      </c>
    </row>
    <row r="368" spans="1:7" ht="12.75">
      <c r="A368" s="8" t="s">
        <v>37</v>
      </c>
      <c r="B368" s="25">
        <v>19147.46</v>
      </c>
      <c r="C368" s="26">
        <v>12764.94</v>
      </c>
      <c r="D368" s="25">
        <v>13669.76</v>
      </c>
      <c r="E368" s="26">
        <v>9113.02</v>
      </c>
      <c r="F368" s="25">
        <v>12383.630000000001</v>
      </c>
      <c r="G368" s="26">
        <v>8255.67</v>
      </c>
    </row>
    <row r="369" spans="1:7" ht="12.75">
      <c r="A369" s="8" t="s">
        <v>7</v>
      </c>
      <c r="B369" s="25">
        <v>876645.53</v>
      </c>
      <c r="C369" s="26">
        <v>584428.53</v>
      </c>
      <c r="D369" s="25">
        <v>966225.25</v>
      </c>
      <c r="E369" s="26">
        <v>644148.81</v>
      </c>
      <c r="F369" s="25">
        <v>1228522.67</v>
      </c>
      <c r="G369" s="26">
        <v>819013.83</v>
      </c>
    </row>
    <row r="370" spans="1:7" ht="12.75">
      <c r="A370" s="8" t="s">
        <v>8</v>
      </c>
      <c r="B370" s="25">
        <v>1068762.49</v>
      </c>
      <c r="C370" s="26">
        <v>712525.55</v>
      </c>
      <c r="D370" s="25">
        <v>979067.8600000001</v>
      </c>
      <c r="E370" s="26">
        <v>652709.46</v>
      </c>
      <c r="F370" s="25">
        <v>820916.63</v>
      </c>
      <c r="G370" s="26">
        <v>547275.73</v>
      </c>
    </row>
    <row r="371" spans="1:7" ht="12.75">
      <c r="A371" s="8" t="s">
        <v>15</v>
      </c>
      <c r="B371" s="25">
        <v>368990.47000000003</v>
      </c>
      <c r="C371" s="26">
        <v>245992.75</v>
      </c>
      <c r="D371" s="25">
        <v>294972.84</v>
      </c>
      <c r="E371" s="26">
        <v>196647.32</v>
      </c>
      <c r="F371" s="25">
        <v>376513.96</v>
      </c>
      <c r="G371" s="26">
        <v>251008.2</v>
      </c>
    </row>
    <row r="372" spans="1:7" ht="12.75">
      <c r="A372" s="8" t="s">
        <v>40</v>
      </c>
      <c r="B372" s="25">
        <v>20892.77</v>
      </c>
      <c r="C372" s="26">
        <v>13928.449999999999</v>
      </c>
      <c r="D372" s="25">
        <v>21660.92</v>
      </c>
      <c r="E372" s="26">
        <v>14440.48</v>
      </c>
      <c r="F372" s="25">
        <v>34208.39</v>
      </c>
      <c r="G372" s="26">
        <v>22805.390000000003</v>
      </c>
    </row>
    <row r="373" spans="1:7" ht="12.75">
      <c r="A373" s="8" t="s">
        <v>9</v>
      </c>
      <c r="B373" s="25">
        <v>3959278.5300000003</v>
      </c>
      <c r="C373" s="26">
        <v>2639517.25</v>
      </c>
      <c r="D373" s="25">
        <v>3773081.1399999997</v>
      </c>
      <c r="E373" s="26">
        <v>2515385.7399999998</v>
      </c>
      <c r="F373" s="25">
        <v>3709798.89</v>
      </c>
      <c r="G373" s="26">
        <v>2473197.17</v>
      </c>
    </row>
    <row r="374" spans="1:7" ht="12.75">
      <c r="A374" s="8" t="s">
        <v>10</v>
      </c>
      <c r="B374" s="25">
        <v>1416085.58</v>
      </c>
      <c r="C374" s="26">
        <v>944055.14</v>
      </c>
      <c r="D374" s="25">
        <v>1232409.31</v>
      </c>
      <c r="E374" s="26">
        <v>821603.79</v>
      </c>
      <c r="F374" s="25">
        <v>1145471.49</v>
      </c>
      <c r="G374" s="26">
        <v>763646.03</v>
      </c>
    </row>
    <row r="375" spans="1:7" ht="12.75">
      <c r="A375" s="8" t="s">
        <v>11</v>
      </c>
      <c r="B375" s="25">
        <v>5065439.65</v>
      </c>
      <c r="C375" s="26">
        <v>3376959.73</v>
      </c>
      <c r="D375" s="25">
        <v>3568477.5700000003</v>
      </c>
      <c r="E375" s="26">
        <v>2378984.95</v>
      </c>
      <c r="F375" s="25">
        <v>3179205.49</v>
      </c>
      <c r="G375" s="26">
        <v>2119470.23</v>
      </c>
    </row>
    <row r="376" spans="1:7" ht="7.5" customHeight="1">
      <c r="A376" s="8"/>
      <c r="B376" s="22"/>
      <c r="C376" s="23"/>
      <c r="D376" s="22"/>
      <c r="E376" s="23"/>
      <c r="F376" s="22"/>
      <c r="G376" s="23"/>
    </row>
    <row r="377" spans="1:7" ht="12.75">
      <c r="A377" s="10" t="s">
        <v>0</v>
      </c>
      <c r="B377" s="24">
        <f aca="true" t="shared" si="19" ref="B377:G377">SUM(B361:B375)</f>
        <v>35814044.79</v>
      </c>
      <c r="C377" s="21">
        <f t="shared" si="19"/>
        <v>23876025.91</v>
      </c>
      <c r="D377" s="24">
        <f t="shared" si="19"/>
        <v>30338987.05</v>
      </c>
      <c r="E377" s="21">
        <f t="shared" si="19"/>
        <v>20226293.769999996</v>
      </c>
      <c r="F377" s="24">
        <f t="shared" si="19"/>
        <v>28825208.560000002</v>
      </c>
      <c r="G377" s="21">
        <f t="shared" si="19"/>
        <v>19216759.180000003</v>
      </c>
    </row>
    <row r="378" spans="1:5" ht="12.75">
      <c r="A378" s="5"/>
      <c r="B378" s="6"/>
      <c r="C378" s="6"/>
      <c r="D378" s="6"/>
      <c r="E378" s="6"/>
    </row>
    <row r="379" spans="1:7" ht="15">
      <c r="A379" s="29" t="s">
        <v>31</v>
      </c>
      <c r="B379" s="30"/>
      <c r="C379" s="30"/>
      <c r="D379" s="30"/>
      <c r="E379" s="30"/>
      <c r="F379" s="31"/>
      <c r="G379" s="31"/>
    </row>
    <row r="380" spans="1:7" ht="12.75">
      <c r="A380" s="7" t="s">
        <v>12</v>
      </c>
      <c r="B380" s="18" t="s">
        <v>43</v>
      </c>
      <c r="C380" s="19" t="s">
        <v>43</v>
      </c>
      <c r="D380" s="18" t="s">
        <v>44</v>
      </c>
      <c r="E380" s="19" t="s">
        <v>44</v>
      </c>
      <c r="F380" s="27" t="s">
        <v>45</v>
      </c>
      <c r="G380" s="28" t="s">
        <v>45</v>
      </c>
    </row>
    <row r="381" spans="1:7" ht="12.75">
      <c r="A381" s="14"/>
      <c r="B381" s="17" t="s">
        <v>41</v>
      </c>
      <c r="C381" s="13" t="s">
        <v>42</v>
      </c>
      <c r="D381" s="17" t="s">
        <v>41</v>
      </c>
      <c r="E381" s="13" t="s">
        <v>42</v>
      </c>
      <c r="F381" s="17" t="s">
        <v>41</v>
      </c>
      <c r="G381" s="13" t="s">
        <v>42</v>
      </c>
    </row>
    <row r="382" spans="1:7" ht="12.75">
      <c r="A382" s="8" t="s">
        <v>39</v>
      </c>
      <c r="B382" s="25">
        <v>5441.65</v>
      </c>
      <c r="C382" s="26">
        <v>5441.65</v>
      </c>
      <c r="D382" s="25">
        <v>5495.11</v>
      </c>
      <c r="E382" s="26">
        <v>5495.11</v>
      </c>
      <c r="F382" s="25">
        <v>2066.55</v>
      </c>
      <c r="G382" s="26">
        <v>2066.55</v>
      </c>
    </row>
    <row r="383" spans="1:7" ht="12.75">
      <c r="A383" s="8" t="s">
        <v>1</v>
      </c>
      <c r="B383" s="25">
        <v>44375585.37</v>
      </c>
      <c r="C383" s="26">
        <v>44375585.37</v>
      </c>
      <c r="D383" s="25">
        <v>33745131.09</v>
      </c>
      <c r="E383" s="26">
        <v>33745131.09</v>
      </c>
      <c r="F383" s="25">
        <v>39898899.14</v>
      </c>
      <c r="G383" s="26">
        <v>39898899.14</v>
      </c>
    </row>
    <row r="384" spans="1:7" ht="12.75">
      <c r="A384" s="8" t="s">
        <v>2</v>
      </c>
      <c r="B384" s="25">
        <v>468468.22</v>
      </c>
      <c r="C384" s="26">
        <v>468468.22</v>
      </c>
      <c r="D384" s="25">
        <v>424826.54</v>
      </c>
      <c r="E384" s="26">
        <v>424826.54</v>
      </c>
      <c r="F384" s="25">
        <v>429373.75</v>
      </c>
      <c r="G384" s="26">
        <v>429373.75</v>
      </c>
    </row>
    <row r="385" spans="1:7" ht="12.75">
      <c r="A385" s="8" t="s">
        <v>3</v>
      </c>
      <c r="B385" s="25">
        <v>1184251.36</v>
      </c>
      <c r="C385" s="26">
        <v>1184251.36</v>
      </c>
      <c r="D385" s="25">
        <v>1106455.67</v>
      </c>
      <c r="E385" s="26">
        <v>1106455.67</v>
      </c>
      <c r="F385" s="25">
        <v>1271953.61</v>
      </c>
      <c r="G385" s="26">
        <v>1271953.61</v>
      </c>
    </row>
    <row r="386" spans="1:7" ht="12.75">
      <c r="A386" s="8" t="s">
        <v>4</v>
      </c>
      <c r="B386" s="25">
        <v>3609568.53</v>
      </c>
      <c r="C386" s="26">
        <v>3609568.53</v>
      </c>
      <c r="D386" s="25">
        <v>1981912.26</v>
      </c>
      <c r="E386" s="26">
        <v>1981912.26</v>
      </c>
      <c r="F386" s="25">
        <v>1293591.78</v>
      </c>
      <c r="G386" s="26">
        <v>1293591.78</v>
      </c>
    </row>
    <row r="387" spans="1:7" ht="12.75">
      <c r="A387" s="8" t="s">
        <v>5</v>
      </c>
      <c r="B387" s="25">
        <v>7436782.83</v>
      </c>
      <c r="C387" s="26">
        <v>7436782.83</v>
      </c>
      <c r="D387" s="25">
        <v>3679496.86</v>
      </c>
      <c r="E387" s="26">
        <v>3679496.86</v>
      </c>
      <c r="F387" s="25">
        <v>3283858.17</v>
      </c>
      <c r="G387" s="26">
        <v>3283858.17</v>
      </c>
    </row>
    <row r="388" spans="1:7" ht="12.75">
      <c r="A388" s="8" t="s">
        <v>6</v>
      </c>
      <c r="B388" s="25">
        <v>9753022.3</v>
      </c>
      <c r="C388" s="26">
        <v>9753022.3</v>
      </c>
      <c r="D388" s="25">
        <v>6142497.03</v>
      </c>
      <c r="E388" s="26">
        <v>6142497.03</v>
      </c>
      <c r="F388" s="25">
        <v>7130312.07</v>
      </c>
      <c r="G388" s="26">
        <v>7130312.07</v>
      </c>
    </row>
    <row r="389" spans="1:7" ht="12.75">
      <c r="A389" s="8" t="s">
        <v>37</v>
      </c>
      <c r="B389" s="25">
        <v>126011.81</v>
      </c>
      <c r="C389" s="26">
        <v>126011.81</v>
      </c>
      <c r="D389" s="25">
        <v>159318.09</v>
      </c>
      <c r="E389" s="26">
        <v>159318.09</v>
      </c>
      <c r="F389" s="25">
        <v>140081.01</v>
      </c>
      <c r="G389" s="26">
        <v>140081.01</v>
      </c>
    </row>
    <row r="390" spans="1:7" ht="12.75">
      <c r="A390" s="8" t="s">
        <v>7</v>
      </c>
      <c r="B390" s="25">
        <v>301268.25</v>
      </c>
      <c r="C390" s="26">
        <v>301268.25</v>
      </c>
      <c r="D390" s="25">
        <v>260991.15</v>
      </c>
      <c r="E390" s="26">
        <v>260991.15</v>
      </c>
      <c r="F390" s="25">
        <v>267324.24</v>
      </c>
      <c r="G390" s="26">
        <v>267324.24</v>
      </c>
    </row>
    <row r="391" spans="1:7" ht="12.75">
      <c r="A391" s="8" t="s">
        <v>8</v>
      </c>
      <c r="B391" s="25">
        <v>5095616.83</v>
      </c>
      <c r="C391" s="26">
        <v>5095616.83</v>
      </c>
      <c r="D391" s="25">
        <v>3565844.05</v>
      </c>
      <c r="E391" s="26">
        <v>3565844.05</v>
      </c>
      <c r="F391" s="25">
        <v>3166682.48</v>
      </c>
      <c r="G391" s="26">
        <v>3166682.48</v>
      </c>
    </row>
    <row r="392" spans="1:7" ht="12.75">
      <c r="A392" s="8" t="s">
        <v>15</v>
      </c>
      <c r="B392" s="25">
        <v>293428.28</v>
      </c>
      <c r="C392" s="26">
        <v>293428.28</v>
      </c>
      <c r="D392" s="25">
        <v>280923.15</v>
      </c>
      <c r="E392" s="26">
        <v>280923.15</v>
      </c>
      <c r="F392" s="25">
        <v>263337.51</v>
      </c>
      <c r="G392" s="26">
        <v>263337.51</v>
      </c>
    </row>
    <row r="393" spans="1:7" ht="12.75">
      <c r="A393" s="8" t="s">
        <v>40</v>
      </c>
      <c r="B393" s="25">
        <v>2928.39</v>
      </c>
      <c r="C393" s="26">
        <v>2928.39</v>
      </c>
      <c r="D393" s="25">
        <v>2466.75</v>
      </c>
      <c r="E393" s="26">
        <v>2466.75</v>
      </c>
      <c r="F393" s="25">
        <v>10041.74</v>
      </c>
      <c r="G393" s="26">
        <v>10041.74</v>
      </c>
    </row>
    <row r="394" spans="1:7" ht="12.75">
      <c r="A394" s="8" t="s">
        <v>9</v>
      </c>
      <c r="B394" s="25">
        <v>1253198.63</v>
      </c>
      <c r="C394" s="26">
        <v>1253198.63</v>
      </c>
      <c r="D394" s="25">
        <v>916753.26</v>
      </c>
      <c r="E394" s="26">
        <v>916753.26</v>
      </c>
      <c r="F394" s="25">
        <v>941405.2999999999</v>
      </c>
      <c r="G394" s="26">
        <v>941405.2999999999</v>
      </c>
    </row>
    <row r="395" spans="1:7" ht="12.75">
      <c r="A395" s="8" t="s">
        <v>10</v>
      </c>
      <c r="B395" s="25">
        <v>4708239.82</v>
      </c>
      <c r="C395" s="26">
        <v>4708239.82</v>
      </c>
      <c r="D395" s="25">
        <v>2569330.05</v>
      </c>
      <c r="E395" s="26">
        <v>2569330.05</v>
      </c>
      <c r="F395" s="25">
        <v>2997616.61</v>
      </c>
      <c r="G395" s="26">
        <v>2997616.61</v>
      </c>
    </row>
    <row r="396" spans="1:7" ht="12.75">
      <c r="A396" s="8" t="s">
        <v>11</v>
      </c>
      <c r="B396" s="25">
        <v>937566.96</v>
      </c>
      <c r="C396" s="26">
        <v>937566.96</v>
      </c>
      <c r="D396" s="25">
        <v>781251.74</v>
      </c>
      <c r="E396" s="26">
        <v>781251.74</v>
      </c>
      <c r="F396" s="25">
        <v>1079890.8</v>
      </c>
      <c r="G396" s="26">
        <v>1079890.8</v>
      </c>
    </row>
    <row r="397" spans="1:7" ht="7.5" customHeight="1">
      <c r="A397" s="8"/>
      <c r="B397" s="22"/>
      <c r="C397" s="23"/>
      <c r="D397" s="22"/>
      <c r="E397" s="23"/>
      <c r="F397" s="22"/>
      <c r="G397" s="23"/>
    </row>
    <row r="398" spans="1:7" ht="12.75">
      <c r="A398" s="10" t="s">
        <v>0</v>
      </c>
      <c r="B398" s="24">
        <f aca="true" t="shared" si="20" ref="B398:G398">SUM(B382:B396)</f>
        <v>79551379.22999997</v>
      </c>
      <c r="C398" s="21">
        <f t="shared" si="20"/>
        <v>79551379.22999997</v>
      </c>
      <c r="D398" s="24">
        <f t="shared" si="20"/>
        <v>55622692.8</v>
      </c>
      <c r="E398" s="21">
        <f t="shared" si="20"/>
        <v>55622692.8</v>
      </c>
      <c r="F398" s="24">
        <f t="shared" si="20"/>
        <v>62176434.75999999</v>
      </c>
      <c r="G398" s="21">
        <f t="shared" si="20"/>
        <v>62176434.75999999</v>
      </c>
    </row>
    <row r="399" spans="1:5" ht="12.75">
      <c r="A399" s="5"/>
      <c r="B399" s="6"/>
      <c r="C399" s="6"/>
      <c r="D399" s="6"/>
      <c r="E399" s="6"/>
    </row>
    <row r="400" spans="1:7" ht="15">
      <c r="A400" s="29" t="s">
        <v>32</v>
      </c>
      <c r="B400" s="30"/>
      <c r="C400" s="30"/>
      <c r="D400" s="30"/>
      <c r="E400" s="30"/>
      <c r="F400" s="31"/>
      <c r="G400" s="31"/>
    </row>
    <row r="401" spans="1:7" ht="12.75">
      <c r="A401" s="7" t="s">
        <v>12</v>
      </c>
      <c r="B401" s="18" t="s">
        <v>43</v>
      </c>
      <c r="C401" s="19" t="s">
        <v>43</v>
      </c>
      <c r="D401" s="18" t="s">
        <v>44</v>
      </c>
      <c r="E401" s="19" t="s">
        <v>44</v>
      </c>
      <c r="F401" s="27" t="s">
        <v>45</v>
      </c>
      <c r="G401" s="28" t="s">
        <v>45</v>
      </c>
    </row>
    <row r="402" spans="1:7" ht="12.75">
      <c r="A402" s="14"/>
      <c r="B402" s="17" t="s">
        <v>41</v>
      </c>
      <c r="C402" s="13" t="s">
        <v>42</v>
      </c>
      <c r="D402" s="17" t="s">
        <v>41</v>
      </c>
      <c r="E402" s="13" t="s">
        <v>42</v>
      </c>
      <c r="F402" s="17" t="s">
        <v>41</v>
      </c>
      <c r="G402" s="13" t="s">
        <v>42</v>
      </c>
    </row>
    <row r="403" spans="1:7" ht="12.75">
      <c r="A403" s="8" t="s">
        <v>39</v>
      </c>
      <c r="B403" s="25">
        <v>18035.62</v>
      </c>
      <c r="C403" s="26">
        <v>12023.74</v>
      </c>
      <c r="D403" s="25">
        <v>14997.399999999998</v>
      </c>
      <c r="E403" s="26">
        <v>10471.46</v>
      </c>
      <c r="F403" s="25">
        <v>14907.529999999999</v>
      </c>
      <c r="G403" s="26">
        <v>11842.15</v>
      </c>
    </row>
    <row r="404" spans="1:7" ht="12.75">
      <c r="A404" s="8" t="s">
        <v>1</v>
      </c>
      <c r="B404" s="25">
        <v>29216764.41</v>
      </c>
      <c r="C404" s="26">
        <v>19482893.21</v>
      </c>
      <c r="D404" s="25">
        <v>15012285.23</v>
      </c>
      <c r="E404" s="26">
        <v>10763510.28</v>
      </c>
      <c r="F404" s="25">
        <v>16967053.99</v>
      </c>
      <c r="G404" s="26">
        <v>13312877.29</v>
      </c>
    </row>
    <row r="405" spans="1:7" ht="12.75">
      <c r="A405" s="8" t="s">
        <v>2</v>
      </c>
      <c r="B405" s="25">
        <v>2920554.67</v>
      </c>
      <c r="C405" s="26">
        <v>1947746.66</v>
      </c>
      <c r="D405" s="25">
        <v>2871361.3</v>
      </c>
      <c r="E405" s="26">
        <v>2068884.7</v>
      </c>
      <c r="F405" s="25">
        <v>2551346.93</v>
      </c>
      <c r="G405" s="26">
        <v>2008745.86</v>
      </c>
    </row>
    <row r="406" spans="1:7" ht="12.75">
      <c r="A406" s="8" t="s">
        <v>3</v>
      </c>
      <c r="B406" s="25">
        <v>2541426.38</v>
      </c>
      <c r="C406" s="26">
        <v>1694270.48</v>
      </c>
      <c r="D406" s="25">
        <v>2015222.7</v>
      </c>
      <c r="E406" s="26">
        <v>1416569.64</v>
      </c>
      <c r="F406" s="25">
        <v>2134513.52</v>
      </c>
      <c r="G406" s="26">
        <v>1686255.07</v>
      </c>
    </row>
    <row r="407" spans="1:7" ht="12.75">
      <c r="A407" s="8" t="s">
        <v>4</v>
      </c>
      <c r="B407" s="25">
        <v>6294293.83</v>
      </c>
      <c r="C407" s="26">
        <v>4196227.02</v>
      </c>
      <c r="D407" s="25">
        <v>8044371.58</v>
      </c>
      <c r="E407" s="26">
        <v>5759185.56</v>
      </c>
      <c r="F407" s="25">
        <v>6810553.45</v>
      </c>
      <c r="G407" s="26">
        <v>5329530.88</v>
      </c>
    </row>
    <row r="408" spans="1:7" ht="12.75">
      <c r="A408" s="8" t="s">
        <v>5</v>
      </c>
      <c r="B408" s="25">
        <v>13739064.549999999</v>
      </c>
      <c r="C408" s="26">
        <v>9196603.7</v>
      </c>
      <c r="D408" s="25">
        <v>8989723.2</v>
      </c>
      <c r="E408" s="26">
        <v>6355113.76</v>
      </c>
      <c r="F408" s="25">
        <v>7178743.94</v>
      </c>
      <c r="G408" s="26">
        <v>5609715.29</v>
      </c>
    </row>
    <row r="409" spans="1:7" ht="12.75">
      <c r="A409" s="8" t="s">
        <v>6</v>
      </c>
      <c r="B409" s="25">
        <v>35502012.28</v>
      </c>
      <c r="C409" s="26">
        <v>23681291.09</v>
      </c>
      <c r="D409" s="25">
        <v>24208049.4</v>
      </c>
      <c r="E409" s="26">
        <v>17091979.7</v>
      </c>
      <c r="F409" s="25">
        <v>21854325.65</v>
      </c>
      <c r="G409" s="26">
        <v>17058713.49</v>
      </c>
    </row>
    <row r="410" spans="1:7" ht="12.75">
      <c r="A410" s="8" t="s">
        <v>37</v>
      </c>
      <c r="B410" s="25">
        <v>430080.57</v>
      </c>
      <c r="C410" s="26">
        <v>288264.93</v>
      </c>
      <c r="D410" s="25">
        <v>255500.41999999998</v>
      </c>
      <c r="E410" s="26">
        <v>177609.84</v>
      </c>
      <c r="F410" s="25">
        <v>294935.44</v>
      </c>
      <c r="G410" s="26">
        <v>232199.73</v>
      </c>
    </row>
    <row r="411" spans="1:7" ht="12.75">
      <c r="A411" s="8" t="s">
        <v>7</v>
      </c>
      <c r="B411" s="25">
        <v>2423100.3499999996</v>
      </c>
      <c r="C411" s="26">
        <v>1615302.65</v>
      </c>
      <c r="D411" s="25">
        <v>2092501.83</v>
      </c>
      <c r="E411" s="26">
        <v>1469502</v>
      </c>
      <c r="F411" s="25">
        <v>1911936.5899999999</v>
      </c>
      <c r="G411" s="26">
        <v>1478352.41</v>
      </c>
    </row>
    <row r="412" spans="1:7" ht="12.75">
      <c r="A412" s="8" t="s">
        <v>8</v>
      </c>
      <c r="B412" s="25">
        <v>4930377.16</v>
      </c>
      <c r="C412" s="26">
        <v>3287307.5</v>
      </c>
      <c r="D412" s="25">
        <v>3413454.6199999996</v>
      </c>
      <c r="E412" s="26">
        <v>2417206.4899999998</v>
      </c>
      <c r="F412" s="25">
        <v>3331182.84</v>
      </c>
      <c r="G412" s="26">
        <v>2615489.7</v>
      </c>
    </row>
    <row r="413" spans="1:7" ht="12.75">
      <c r="A413" s="8" t="s">
        <v>15</v>
      </c>
      <c r="B413" s="25">
        <v>619462.3200000001</v>
      </c>
      <c r="C413" s="26">
        <v>412978.56</v>
      </c>
      <c r="D413" s="25">
        <v>304173.18</v>
      </c>
      <c r="E413" s="26">
        <v>218647.53000000003</v>
      </c>
      <c r="F413" s="25">
        <v>379827.89</v>
      </c>
      <c r="G413" s="26">
        <v>298233.31</v>
      </c>
    </row>
    <row r="414" spans="1:7" ht="12.75">
      <c r="A414" s="8" t="s">
        <v>40</v>
      </c>
      <c r="B414" s="25">
        <v>42801.32</v>
      </c>
      <c r="C414" s="26">
        <v>28534.1</v>
      </c>
      <c r="D414" s="25">
        <v>72794.27</v>
      </c>
      <c r="E414" s="26">
        <v>52149.229999999996</v>
      </c>
      <c r="F414" s="25">
        <v>65924.49</v>
      </c>
      <c r="G414" s="26">
        <v>51994.450000000004</v>
      </c>
    </row>
    <row r="415" spans="1:7" ht="12.75">
      <c r="A415" s="8" t="s">
        <v>9</v>
      </c>
      <c r="B415" s="25">
        <v>6703943.430000001</v>
      </c>
      <c r="C415" s="26">
        <v>4481896.17</v>
      </c>
      <c r="D415" s="25">
        <v>5394437.25</v>
      </c>
      <c r="E415" s="26">
        <v>3790054.1</v>
      </c>
      <c r="F415" s="25">
        <v>4973221.6899999995</v>
      </c>
      <c r="G415" s="26">
        <v>3893787.93</v>
      </c>
    </row>
    <row r="416" spans="1:7" ht="12.75">
      <c r="A416" s="8" t="s">
        <v>10</v>
      </c>
      <c r="B416" s="25">
        <v>4751495.53</v>
      </c>
      <c r="C416" s="26">
        <v>3168331.2</v>
      </c>
      <c r="D416" s="25">
        <v>3940369.29</v>
      </c>
      <c r="E416" s="26">
        <v>2773402.11</v>
      </c>
      <c r="F416" s="25">
        <v>4367035.859999999</v>
      </c>
      <c r="G416" s="26">
        <v>3418880.59</v>
      </c>
    </row>
    <row r="417" spans="1:7" ht="12.75">
      <c r="A417" s="8" t="s">
        <v>11</v>
      </c>
      <c r="B417" s="25">
        <v>3083425.3600000003</v>
      </c>
      <c r="C417" s="26">
        <v>2055542.56</v>
      </c>
      <c r="D417" s="25">
        <v>2956509.9</v>
      </c>
      <c r="E417" s="26">
        <v>2131409.9</v>
      </c>
      <c r="F417" s="25">
        <v>3588394.58</v>
      </c>
      <c r="G417" s="26">
        <v>2734839.2</v>
      </c>
    </row>
    <row r="418" spans="1:7" ht="7.5" customHeight="1">
      <c r="A418" s="8"/>
      <c r="B418" s="22"/>
      <c r="C418" s="23"/>
      <c r="D418" s="22"/>
      <c r="E418" s="23"/>
      <c r="F418" s="22"/>
      <c r="G418" s="23"/>
    </row>
    <row r="419" spans="1:7" ht="12.75">
      <c r="A419" s="10" t="s">
        <v>0</v>
      </c>
      <c r="B419" s="24">
        <f aca="true" t="shared" si="21" ref="B419:G419">SUM(B403:B417)</f>
        <v>113216837.77999999</v>
      </c>
      <c r="C419" s="21">
        <f t="shared" si="21"/>
        <v>75549213.57000001</v>
      </c>
      <c r="D419" s="24">
        <f t="shared" si="21"/>
        <v>79585751.57000001</v>
      </c>
      <c r="E419" s="21">
        <f t="shared" si="21"/>
        <v>56495696.3</v>
      </c>
      <c r="F419" s="24">
        <f t="shared" si="21"/>
        <v>76423904.39</v>
      </c>
      <c r="G419" s="21">
        <f t="shared" si="21"/>
        <v>59741457.349999994</v>
      </c>
    </row>
    <row r="420" spans="1:5" ht="12.75">
      <c r="A420" s="5"/>
      <c r="B420" s="6"/>
      <c r="C420" s="6"/>
      <c r="D420" s="6"/>
      <c r="E420" s="6"/>
    </row>
    <row r="421" spans="1:7" ht="15">
      <c r="A421" s="29" t="s">
        <v>33</v>
      </c>
      <c r="B421" s="30"/>
      <c r="C421" s="30"/>
      <c r="D421" s="30"/>
      <c r="E421" s="30"/>
      <c r="F421" s="31"/>
      <c r="G421" s="31"/>
    </row>
    <row r="422" spans="1:7" ht="12.75">
      <c r="A422" s="7" t="s">
        <v>12</v>
      </c>
      <c r="B422" s="18" t="s">
        <v>43</v>
      </c>
      <c r="C422" s="19" t="s">
        <v>43</v>
      </c>
      <c r="D422" s="18" t="s">
        <v>44</v>
      </c>
      <c r="E422" s="19" t="s">
        <v>44</v>
      </c>
      <c r="F422" s="27" t="s">
        <v>45</v>
      </c>
      <c r="G422" s="28" t="s">
        <v>45</v>
      </c>
    </row>
    <row r="423" spans="1:7" ht="12.75">
      <c r="A423" s="14"/>
      <c r="B423" s="17" t="s">
        <v>41</v>
      </c>
      <c r="C423" s="13" t="s">
        <v>42</v>
      </c>
      <c r="D423" s="17" t="s">
        <v>41</v>
      </c>
      <c r="E423" s="13" t="s">
        <v>42</v>
      </c>
      <c r="F423" s="17" t="s">
        <v>41</v>
      </c>
      <c r="G423" s="13" t="s">
        <v>42</v>
      </c>
    </row>
    <row r="424" spans="1:7" ht="12.75">
      <c r="A424" s="8" t="s">
        <v>39</v>
      </c>
      <c r="B424" s="25">
        <v>19986.89</v>
      </c>
      <c r="C424" s="26">
        <v>13324.55</v>
      </c>
      <c r="D424" s="25">
        <v>15910.07</v>
      </c>
      <c r="E424" s="26">
        <v>10606.75</v>
      </c>
      <c r="F424" s="25">
        <v>16778.54</v>
      </c>
      <c r="G424" s="26">
        <v>11185.7</v>
      </c>
    </row>
    <row r="425" spans="1:7" ht="12.75">
      <c r="A425" s="8" t="s">
        <v>1</v>
      </c>
      <c r="B425" s="25">
        <v>136821.84</v>
      </c>
      <c r="C425" s="26">
        <v>91214.5</v>
      </c>
      <c r="D425" s="25">
        <v>67395.3</v>
      </c>
      <c r="E425" s="26">
        <v>44930.1</v>
      </c>
      <c r="F425" s="25">
        <v>42154.4</v>
      </c>
      <c r="G425" s="26">
        <v>28102.84</v>
      </c>
    </row>
    <row r="426" spans="1:7" ht="12.75">
      <c r="A426" s="8" t="s">
        <v>2</v>
      </c>
      <c r="B426" s="25">
        <v>1886703.56</v>
      </c>
      <c r="C426" s="26">
        <v>1257802.32</v>
      </c>
      <c r="D426" s="25">
        <v>2085555.69</v>
      </c>
      <c r="E426" s="26">
        <v>1390370.45</v>
      </c>
      <c r="F426" s="25">
        <v>2003318.79</v>
      </c>
      <c r="G426" s="26">
        <v>1335545.81</v>
      </c>
    </row>
    <row r="427" spans="1:7" ht="12.75">
      <c r="A427" s="8" t="s">
        <v>3</v>
      </c>
      <c r="B427" s="25">
        <v>1140304.08</v>
      </c>
      <c r="C427" s="26">
        <v>759096.45</v>
      </c>
      <c r="D427" s="25">
        <v>795453.84</v>
      </c>
      <c r="E427" s="26">
        <v>529732.47</v>
      </c>
      <c r="F427" s="25">
        <v>536516.5800000001</v>
      </c>
      <c r="G427" s="26">
        <v>357480.4</v>
      </c>
    </row>
    <row r="428" spans="1:7" ht="12.75">
      <c r="A428" s="8" t="s">
        <v>4</v>
      </c>
      <c r="B428" s="25">
        <v>868891.24</v>
      </c>
      <c r="C428" s="26">
        <v>579259.44</v>
      </c>
      <c r="D428" s="25">
        <v>574838.21</v>
      </c>
      <c r="E428" s="26">
        <v>383223.65</v>
      </c>
      <c r="F428" s="25">
        <v>573960.84</v>
      </c>
      <c r="G428" s="26">
        <v>382638.94</v>
      </c>
    </row>
    <row r="429" spans="1:7" ht="12.75">
      <c r="A429" s="8" t="s">
        <v>5</v>
      </c>
      <c r="B429" s="25">
        <v>2518857.74</v>
      </c>
      <c r="C429" s="26">
        <v>1676853.47</v>
      </c>
      <c r="D429" s="25">
        <v>1856674.6199999999</v>
      </c>
      <c r="E429" s="26">
        <v>1234641.9</v>
      </c>
      <c r="F429" s="25">
        <v>2238652.1100000003</v>
      </c>
      <c r="G429" s="26">
        <v>1489042.07</v>
      </c>
    </row>
    <row r="430" spans="1:7" ht="12.75">
      <c r="A430" s="8" t="s">
        <v>6</v>
      </c>
      <c r="B430" s="25">
        <v>19549833.939999998</v>
      </c>
      <c r="C430" s="26">
        <v>12935478.44</v>
      </c>
      <c r="D430" s="25">
        <v>17627772.07</v>
      </c>
      <c r="E430" s="26">
        <v>11638368.05</v>
      </c>
      <c r="F430" s="25">
        <v>17780425.689999998</v>
      </c>
      <c r="G430" s="26">
        <v>11719326.94</v>
      </c>
    </row>
    <row r="431" spans="1:7" ht="12.75">
      <c r="A431" s="8" t="s">
        <v>37</v>
      </c>
      <c r="B431" s="25">
        <v>227565.15000000002</v>
      </c>
      <c r="C431" s="26">
        <v>151709.91</v>
      </c>
      <c r="D431" s="25">
        <v>310094.88</v>
      </c>
      <c r="E431" s="26">
        <v>206729.34</v>
      </c>
      <c r="F431" s="25">
        <v>267312.83</v>
      </c>
      <c r="G431" s="26">
        <v>178208.41</v>
      </c>
    </row>
    <row r="432" spans="1:7" ht="12.75">
      <c r="A432" s="8" t="s">
        <v>7</v>
      </c>
      <c r="B432" s="25">
        <v>1466380.51</v>
      </c>
      <c r="C432" s="26">
        <v>977585.55</v>
      </c>
      <c r="D432" s="25">
        <v>1575845.99</v>
      </c>
      <c r="E432" s="26">
        <v>1050562.47</v>
      </c>
      <c r="F432" s="25">
        <v>1667376.6099999999</v>
      </c>
      <c r="G432" s="26">
        <v>1111582.63</v>
      </c>
    </row>
    <row r="433" spans="1:7" ht="12.75">
      <c r="A433" s="8" t="s">
        <v>8</v>
      </c>
      <c r="B433" s="25">
        <v>3856388.45</v>
      </c>
      <c r="C433" s="26">
        <v>2417180.9099999997</v>
      </c>
      <c r="D433" s="25">
        <v>3418777.36</v>
      </c>
      <c r="E433" s="26">
        <v>2107297.13</v>
      </c>
      <c r="F433" s="25">
        <v>3435716.84</v>
      </c>
      <c r="G433" s="26">
        <v>2133484.5</v>
      </c>
    </row>
    <row r="434" spans="1:7" ht="12.75">
      <c r="A434" s="8" t="s">
        <v>15</v>
      </c>
      <c r="B434" s="25">
        <v>814707.6499999999</v>
      </c>
      <c r="C434" s="26">
        <v>543133.33</v>
      </c>
      <c r="D434" s="25">
        <v>709390.31</v>
      </c>
      <c r="E434" s="26">
        <v>472925.97</v>
      </c>
      <c r="F434" s="25">
        <v>643948.6</v>
      </c>
      <c r="G434" s="26">
        <v>429298.5</v>
      </c>
    </row>
    <row r="435" spans="1:7" ht="12.75">
      <c r="A435" s="8" t="s">
        <v>40</v>
      </c>
      <c r="B435" s="25">
        <v>3368.88</v>
      </c>
      <c r="C435" s="26">
        <v>2243.65</v>
      </c>
      <c r="D435" s="25">
        <v>4334.55</v>
      </c>
      <c r="E435" s="26">
        <v>2869.04</v>
      </c>
      <c r="F435" s="25">
        <v>7560.08</v>
      </c>
      <c r="G435" s="26">
        <v>5039.96</v>
      </c>
    </row>
    <row r="436" spans="1:7" ht="12.75">
      <c r="A436" s="8" t="s">
        <v>9</v>
      </c>
      <c r="B436" s="25">
        <v>21341619.91</v>
      </c>
      <c r="C436" s="26">
        <v>13596392.11</v>
      </c>
      <c r="D436" s="25">
        <v>19608482.439999998</v>
      </c>
      <c r="E436" s="26">
        <v>12312300.75</v>
      </c>
      <c r="F436" s="25">
        <v>20142782.48</v>
      </c>
      <c r="G436" s="26">
        <v>12625023.629999999</v>
      </c>
    </row>
    <row r="437" spans="1:7" ht="12.75">
      <c r="A437" s="8" t="s">
        <v>10</v>
      </c>
      <c r="B437" s="25">
        <v>1614564.1999999997</v>
      </c>
      <c r="C437" s="26">
        <v>1076374.88</v>
      </c>
      <c r="D437" s="25">
        <v>1407300.45</v>
      </c>
      <c r="E437" s="26">
        <v>938198.69</v>
      </c>
      <c r="F437" s="25">
        <v>1326029.79</v>
      </c>
      <c r="G437" s="26">
        <v>884018.45</v>
      </c>
    </row>
    <row r="438" spans="1:7" ht="12.75">
      <c r="A438" s="8" t="s">
        <v>11</v>
      </c>
      <c r="B438" s="25">
        <v>1160108.12</v>
      </c>
      <c r="C438" s="26">
        <v>773405.36</v>
      </c>
      <c r="D438" s="25">
        <v>986899.69</v>
      </c>
      <c r="E438" s="26">
        <v>657933.09</v>
      </c>
      <c r="F438" s="25">
        <v>1087065.76</v>
      </c>
      <c r="G438" s="26">
        <v>724710.44</v>
      </c>
    </row>
    <row r="439" spans="1:7" ht="6.75" customHeight="1">
      <c r="A439" s="8"/>
      <c r="B439" s="22"/>
      <c r="C439" s="23"/>
      <c r="D439" s="22"/>
      <c r="E439" s="23"/>
      <c r="F439" s="22"/>
      <c r="G439" s="23"/>
    </row>
    <row r="440" spans="1:7" ht="12.75">
      <c r="A440" s="10" t="s">
        <v>0</v>
      </c>
      <c r="B440" s="24">
        <f aca="true" t="shared" si="22" ref="B440:G440">SUM(B424:B438)</f>
        <v>56606102.16</v>
      </c>
      <c r="C440" s="21">
        <f t="shared" si="22"/>
        <v>36851054.87</v>
      </c>
      <c r="D440" s="24">
        <f t="shared" si="22"/>
        <v>51044725.47</v>
      </c>
      <c r="E440" s="21">
        <f t="shared" si="22"/>
        <v>32980689.85</v>
      </c>
      <c r="F440" s="24">
        <f t="shared" si="22"/>
        <v>51769599.93999999</v>
      </c>
      <c r="G440" s="21">
        <f t="shared" si="22"/>
        <v>33414689.22</v>
      </c>
    </row>
    <row r="441" spans="1:5" ht="12.75">
      <c r="A441" s="5"/>
      <c r="B441" s="6"/>
      <c r="C441" s="6"/>
      <c r="D441" s="6"/>
      <c r="E441" s="6"/>
    </row>
    <row r="442" spans="1:7" ht="15">
      <c r="A442" s="29" t="s">
        <v>34</v>
      </c>
      <c r="B442" s="30"/>
      <c r="C442" s="30"/>
      <c r="D442" s="30"/>
      <c r="E442" s="30"/>
      <c r="F442" s="31"/>
      <c r="G442" s="31"/>
    </row>
    <row r="443" spans="1:7" ht="12.75">
      <c r="A443" s="7" t="s">
        <v>12</v>
      </c>
      <c r="B443" s="18" t="s">
        <v>43</v>
      </c>
      <c r="C443" s="19" t="s">
        <v>43</v>
      </c>
      <c r="D443" s="18" t="s">
        <v>44</v>
      </c>
      <c r="E443" s="19" t="s">
        <v>44</v>
      </c>
      <c r="F443" s="27" t="s">
        <v>45</v>
      </c>
      <c r="G443" s="28" t="s">
        <v>45</v>
      </c>
    </row>
    <row r="444" spans="1:7" ht="12.75">
      <c r="A444" s="14"/>
      <c r="B444" s="17" t="s">
        <v>41</v>
      </c>
      <c r="C444" s="13" t="s">
        <v>42</v>
      </c>
      <c r="D444" s="17" t="s">
        <v>41</v>
      </c>
      <c r="E444" s="13" t="s">
        <v>42</v>
      </c>
      <c r="F444" s="17" t="s">
        <v>41</v>
      </c>
      <c r="G444" s="13" t="s">
        <v>42</v>
      </c>
    </row>
    <row r="445" spans="1:7" ht="12.75">
      <c r="A445" s="8" t="s">
        <v>39</v>
      </c>
      <c r="B445" s="25">
        <v>28436.14</v>
      </c>
      <c r="C445" s="26">
        <v>22748.95</v>
      </c>
      <c r="D445" s="25">
        <v>19986.1</v>
      </c>
      <c r="E445" s="26">
        <v>15988.88</v>
      </c>
      <c r="F445" s="25">
        <v>19881.34</v>
      </c>
      <c r="G445" s="26">
        <v>15905.07</v>
      </c>
    </row>
    <row r="446" spans="1:7" ht="12.75">
      <c r="A446" s="8" t="s">
        <v>1</v>
      </c>
      <c r="B446" s="25">
        <v>1497225.8399999999</v>
      </c>
      <c r="C446" s="26">
        <v>1197779.48</v>
      </c>
      <c r="D446" s="25">
        <v>998810.53</v>
      </c>
      <c r="E446" s="26">
        <v>799048.4</v>
      </c>
      <c r="F446" s="25">
        <v>1005354.59</v>
      </c>
      <c r="G446" s="26">
        <v>804283.74</v>
      </c>
    </row>
    <row r="447" spans="1:7" ht="12.75">
      <c r="A447" s="8" t="s">
        <v>2</v>
      </c>
      <c r="B447" s="25">
        <v>735614.8600000001</v>
      </c>
      <c r="C447" s="26">
        <v>588474.81</v>
      </c>
      <c r="D447" s="25">
        <v>754860.62</v>
      </c>
      <c r="E447" s="26">
        <v>603888.52</v>
      </c>
      <c r="F447" s="25">
        <v>820588.28</v>
      </c>
      <c r="G447" s="26">
        <v>656470.62</v>
      </c>
    </row>
    <row r="448" spans="1:7" ht="12.75">
      <c r="A448" s="8" t="s">
        <v>3</v>
      </c>
      <c r="B448" s="25">
        <v>555651.54</v>
      </c>
      <c r="C448" s="26">
        <v>444510.13</v>
      </c>
      <c r="D448" s="25">
        <v>426852.73</v>
      </c>
      <c r="E448" s="26">
        <v>341482.14</v>
      </c>
      <c r="F448" s="25">
        <v>573620.24</v>
      </c>
      <c r="G448" s="26">
        <v>458896.18</v>
      </c>
    </row>
    <row r="449" spans="1:7" ht="12.75">
      <c r="A449" s="8" t="s">
        <v>4</v>
      </c>
      <c r="B449" s="25">
        <v>646822.17</v>
      </c>
      <c r="C449" s="26">
        <v>517256.25</v>
      </c>
      <c r="D449" s="25">
        <v>543660.76</v>
      </c>
      <c r="E449" s="26">
        <v>434928.53</v>
      </c>
      <c r="F449" s="25">
        <v>488222.63</v>
      </c>
      <c r="G449" s="26">
        <v>390578.04</v>
      </c>
    </row>
    <row r="450" spans="1:7" ht="12.75">
      <c r="A450" s="8" t="s">
        <v>5</v>
      </c>
      <c r="B450" s="25">
        <v>1746748.48</v>
      </c>
      <c r="C450" s="26">
        <v>1387849.89</v>
      </c>
      <c r="D450" s="25">
        <v>1259962.4</v>
      </c>
      <c r="E450" s="26">
        <v>1007990.13</v>
      </c>
      <c r="F450" s="25">
        <v>1649024.05</v>
      </c>
      <c r="G450" s="26">
        <v>1319207.5</v>
      </c>
    </row>
    <row r="451" spans="1:7" ht="12.75">
      <c r="A451" s="8" t="s">
        <v>6</v>
      </c>
      <c r="B451" s="25">
        <v>7839902.33</v>
      </c>
      <c r="C451" s="26">
        <v>6228197.88</v>
      </c>
      <c r="D451" s="25">
        <v>6510694.9399999995</v>
      </c>
      <c r="E451" s="26">
        <v>5208570.63</v>
      </c>
      <c r="F451" s="25">
        <v>6996416.600000001</v>
      </c>
      <c r="G451" s="26">
        <v>5596686.99</v>
      </c>
    </row>
    <row r="452" spans="1:7" ht="12.75">
      <c r="A452" s="8" t="s">
        <v>37</v>
      </c>
      <c r="B452" s="25">
        <v>148230.45</v>
      </c>
      <c r="C452" s="26">
        <v>118584.33</v>
      </c>
      <c r="D452" s="25">
        <v>20013.59</v>
      </c>
      <c r="E452" s="26">
        <v>16010.86</v>
      </c>
      <c r="F452" s="25">
        <v>18571.940000000002</v>
      </c>
      <c r="G452" s="26">
        <v>14857.52</v>
      </c>
    </row>
    <row r="453" spans="1:7" ht="12.75">
      <c r="A453" s="8" t="s">
        <v>7</v>
      </c>
      <c r="B453" s="25">
        <v>721308.4299999999</v>
      </c>
      <c r="C453" s="26">
        <v>577046.63</v>
      </c>
      <c r="D453" s="25">
        <v>689173.9500000001</v>
      </c>
      <c r="E453" s="26">
        <v>551339.06</v>
      </c>
      <c r="F453" s="25">
        <v>865429.23</v>
      </c>
      <c r="G453" s="26">
        <v>692343.43</v>
      </c>
    </row>
    <row r="454" spans="1:7" ht="12.75">
      <c r="A454" s="8" t="s">
        <v>8</v>
      </c>
      <c r="B454" s="25">
        <v>1260476.5</v>
      </c>
      <c r="C454" s="26">
        <v>1008391.02</v>
      </c>
      <c r="D454" s="25">
        <v>757589.75</v>
      </c>
      <c r="E454" s="26">
        <v>606067.3400000001</v>
      </c>
      <c r="F454" s="25">
        <v>749917.0700000001</v>
      </c>
      <c r="G454" s="26">
        <v>599933.62</v>
      </c>
    </row>
    <row r="455" spans="1:7" ht="12.75">
      <c r="A455" s="8" t="s">
        <v>15</v>
      </c>
      <c r="B455" s="25">
        <v>97600.43999999999</v>
      </c>
      <c r="C455" s="26">
        <v>78076.82999999999</v>
      </c>
      <c r="D455" s="25">
        <v>71908.08</v>
      </c>
      <c r="E455" s="26">
        <v>57526.41</v>
      </c>
      <c r="F455" s="25">
        <v>101133.33</v>
      </c>
      <c r="G455" s="26">
        <v>80906.83</v>
      </c>
    </row>
    <row r="456" spans="1:7" ht="12.75">
      <c r="A456" s="8" t="s">
        <v>40</v>
      </c>
      <c r="B456" s="25">
        <v>2618.56</v>
      </c>
      <c r="C456" s="26">
        <v>2094.8599999999997</v>
      </c>
      <c r="D456" s="25">
        <v>3390.37</v>
      </c>
      <c r="E456" s="26">
        <v>2712.2799999999997</v>
      </c>
      <c r="F456" s="25">
        <v>3659.27</v>
      </c>
      <c r="G456" s="26">
        <v>2927.44</v>
      </c>
    </row>
    <row r="457" spans="1:7" ht="12.75">
      <c r="A457" s="8" t="s">
        <v>9</v>
      </c>
      <c r="B457" s="25">
        <v>1919847.04</v>
      </c>
      <c r="C457" s="26">
        <v>1535877.6300000001</v>
      </c>
      <c r="D457" s="25">
        <v>1699093.34</v>
      </c>
      <c r="E457" s="26">
        <v>1359204.53</v>
      </c>
      <c r="F457" s="25">
        <v>1729614.54</v>
      </c>
      <c r="G457" s="26">
        <v>1383691.7</v>
      </c>
    </row>
    <row r="458" spans="1:7" ht="12.75">
      <c r="A458" s="8" t="s">
        <v>10</v>
      </c>
      <c r="B458" s="25">
        <v>885175.58</v>
      </c>
      <c r="C458" s="26">
        <v>708140.22</v>
      </c>
      <c r="D458" s="25">
        <v>746557.62</v>
      </c>
      <c r="E458" s="26">
        <v>597245.87</v>
      </c>
      <c r="F458" s="25">
        <v>729375.1699999999</v>
      </c>
      <c r="G458" s="26">
        <v>583500.22</v>
      </c>
    </row>
    <row r="459" spans="1:7" ht="12.75">
      <c r="A459" s="8" t="s">
        <v>11</v>
      </c>
      <c r="B459" s="25">
        <v>1167123.52</v>
      </c>
      <c r="C459" s="26">
        <v>933757.07</v>
      </c>
      <c r="D459" s="25">
        <v>718017.3200000001</v>
      </c>
      <c r="E459" s="26">
        <v>574536.41</v>
      </c>
      <c r="F459" s="25">
        <v>877393.08</v>
      </c>
      <c r="G459" s="26">
        <v>701914.46</v>
      </c>
    </row>
    <row r="460" spans="1:7" ht="7.5" customHeight="1">
      <c r="A460" s="8"/>
      <c r="B460" s="22"/>
      <c r="C460" s="23"/>
      <c r="D460" s="22"/>
      <c r="E460" s="23"/>
      <c r="F460" s="22"/>
      <c r="G460" s="23"/>
    </row>
    <row r="461" spans="1:7" ht="12.75">
      <c r="A461" s="10" t="s">
        <v>0</v>
      </c>
      <c r="B461" s="24">
        <f aca="true" t="shared" si="23" ref="B461:G461">SUM(B445:B459)</f>
        <v>19252781.879999995</v>
      </c>
      <c r="C461" s="21">
        <f t="shared" si="23"/>
        <v>15348785.980000002</v>
      </c>
      <c r="D461" s="24">
        <f t="shared" si="23"/>
        <v>15220572.099999998</v>
      </c>
      <c r="E461" s="21">
        <f t="shared" si="23"/>
        <v>12176539.989999998</v>
      </c>
      <c r="F461" s="24">
        <f t="shared" si="23"/>
        <v>16628201.36</v>
      </c>
      <c r="G461" s="21">
        <f t="shared" si="23"/>
        <v>13302103.36</v>
      </c>
    </row>
    <row r="462" spans="1:5" ht="12.75">
      <c r="A462" s="5"/>
      <c r="B462" s="6"/>
      <c r="C462" s="6"/>
      <c r="D462" s="6"/>
      <c r="E462" s="6"/>
    </row>
    <row r="463" spans="1:7" ht="15">
      <c r="A463" s="29" t="s">
        <v>35</v>
      </c>
      <c r="B463" s="30"/>
      <c r="C463" s="30"/>
      <c r="D463" s="30"/>
      <c r="E463" s="30"/>
      <c r="F463" s="31"/>
      <c r="G463" s="31"/>
    </row>
    <row r="464" spans="1:7" ht="12.75">
      <c r="A464" s="7" t="s">
        <v>12</v>
      </c>
      <c r="B464" s="18" t="s">
        <v>43</v>
      </c>
      <c r="C464" s="19" t="s">
        <v>43</v>
      </c>
      <c r="D464" s="18" t="s">
        <v>44</v>
      </c>
      <c r="E464" s="19" t="s">
        <v>44</v>
      </c>
      <c r="F464" s="27" t="s">
        <v>45</v>
      </c>
      <c r="G464" s="28" t="s">
        <v>45</v>
      </c>
    </row>
    <row r="465" spans="1:7" ht="12.75">
      <c r="A465" s="14"/>
      <c r="B465" s="17" t="s">
        <v>41</v>
      </c>
      <c r="C465" s="13" t="s">
        <v>42</v>
      </c>
      <c r="D465" s="17" t="s">
        <v>41</v>
      </c>
      <c r="E465" s="13" t="s">
        <v>42</v>
      </c>
      <c r="F465" s="17" t="s">
        <v>41</v>
      </c>
      <c r="G465" s="13" t="s">
        <v>42</v>
      </c>
    </row>
    <row r="466" spans="1:7" ht="12.75">
      <c r="A466" s="8" t="s">
        <v>39</v>
      </c>
      <c r="B466" s="25">
        <v>4625.389999999999</v>
      </c>
      <c r="C466" s="26">
        <v>3700.29</v>
      </c>
      <c r="D466" s="25">
        <v>5717.33</v>
      </c>
      <c r="E466" s="26">
        <v>4573.85</v>
      </c>
      <c r="F466" s="25">
        <v>5594.88</v>
      </c>
      <c r="G466" s="26">
        <v>4394.54</v>
      </c>
    </row>
    <row r="467" spans="1:7" ht="12.75">
      <c r="A467" s="8" t="s">
        <v>1</v>
      </c>
      <c r="B467" s="25">
        <v>325890</v>
      </c>
      <c r="C467" s="26">
        <v>261150.37</v>
      </c>
      <c r="D467" s="25">
        <v>307549.59</v>
      </c>
      <c r="E467" s="26">
        <v>246039.63</v>
      </c>
      <c r="F467" s="25">
        <v>355385.4</v>
      </c>
      <c r="G467" s="26">
        <v>279127.19</v>
      </c>
    </row>
    <row r="468" spans="1:7" ht="12.75">
      <c r="A468" s="8" t="s">
        <v>2</v>
      </c>
      <c r="B468" s="25">
        <v>504902.97000000003</v>
      </c>
      <c r="C468" s="26">
        <v>403922.33</v>
      </c>
      <c r="D468" s="25">
        <v>482345.08999999997</v>
      </c>
      <c r="E468" s="26">
        <v>385876.1</v>
      </c>
      <c r="F468" s="25">
        <v>478824.89</v>
      </c>
      <c r="G468" s="26">
        <v>375715.59</v>
      </c>
    </row>
    <row r="469" spans="1:7" ht="12.75">
      <c r="A469" s="8" t="s">
        <v>3</v>
      </c>
      <c r="B469" s="25">
        <v>78957.49</v>
      </c>
      <c r="C469" s="26">
        <v>63170.07</v>
      </c>
      <c r="D469" s="25">
        <v>69813.54</v>
      </c>
      <c r="E469" s="26">
        <v>55850.71</v>
      </c>
      <c r="F469" s="25">
        <v>49986.950000000004</v>
      </c>
      <c r="G469" s="26">
        <v>39429.12</v>
      </c>
    </row>
    <row r="470" spans="1:7" ht="12.75">
      <c r="A470" s="8" t="s">
        <v>4</v>
      </c>
      <c r="B470" s="25">
        <v>194832.21000000002</v>
      </c>
      <c r="C470" s="26">
        <v>155865.66</v>
      </c>
      <c r="D470" s="25">
        <v>173004.47</v>
      </c>
      <c r="E470" s="26">
        <v>138403.4</v>
      </c>
      <c r="F470" s="25">
        <v>216416.36</v>
      </c>
      <c r="G470" s="26">
        <v>169452.62</v>
      </c>
    </row>
    <row r="471" spans="1:7" ht="12.75">
      <c r="A471" s="8" t="s">
        <v>5</v>
      </c>
      <c r="B471" s="25">
        <v>557676.28</v>
      </c>
      <c r="C471" s="26">
        <v>446144.73</v>
      </c>
      <c r="D471" s="25">
        <v>491080.79</v>
      </c>
      <c r="E471" s="26">
        <v>392873.04</v>
      </c>
      <c r="F471" s="25">
        <v>453669.66000000003</v>
      </c>
      <c r="G471" s="26">
        <v>353787.32</v>
      </c>
    </row>
    <row r="472" spans="1:7" ht="12.75">
      <c r="A472" s="8" t="s">
        <v>6</v>
      </c>
      <c r="B472" s="25">
        <v>2446004.87</v>
      </c>
      <c r="C472" s="26">
        <v>1956805.15</v>
      </c>
      <c r="D472" s="25">
        <v>2222958.23</v>
      </c>
      <c r="E472" s="26">
        <v>1783137.5</v>
      </c>
      <c r="F472" s="25">
        <v>2293411.9</v>
      </c>
      <c r="G472" s="26">
        <v>1786612.1</v>
      </c>
    </row>
    <row r="473" spans="1:7" ht="12.75">
      <c r="A473" s="8" t="s">
        <v>37</v>
      </c>
      <c r="B473" s="25">
        <v>299.01</v>
      </c>
      <c r="C473" s="26">
        <v>239.22</v>
      </c>
      <c r="D473" s="25">
        <v>779.37</v>
      </c>
      <c r="E473" s="26">
        <v>623.5</v>
      </c>
      <c r="F473" s="25">
        <v>9463.039999999999</v>
      </c>
      <c r="G473" s="26">
        <v>7517.62</v>
      </c>
    </row>
    <row r="474" spans="1:7" ht="12.75">
      <c r="A474" s="8" t="s">
        <v>7</v>
      </c>
      <c r="B474" s="25">
        <v>237690.88</v>
      </c>
      <c r="C474" s="26">
        <v>190152.53</v>
      </c>
      <c r="D474" s="25">
        <v>301737.39</v>
      </c>
      <c r="E474" s="26">
        <v>241389.92</v>
      </c>
      <c r="F474" s="25">
        <v>392914.82</v>
      </c>
      <c r="G474" s="26">
        <v>303722.39</v>
      </c>
    </row>
    <row r="475" spans="1:7" ht="12.75">
      <c r="A475" s="8" t="s">
        <v>8</v>
      </c>
      <c r="B475" s="25">
        <v>257093.57</v>
      </c>
      <c r="C475" s="26">
        <v>205679.04</v>
      </c>
      <c r="D475" s="25">
        <v>230410.51</v>
      </c>
      <c r="E475" s="26">
        <v>184332.18</v>
      </c>
      <c r="F475" s="25">
        <v>305455.82</v>
      </c>
      <c r="G475" s="26">
        <v>237883.67</v>
      </c>
    </row>
    <row r="476" spans="1:7" ht="12.75">
      <c r="A476" s="8" t="s">
        <v>15</v>
      </c>
      <c r="B476" s="25">
        <v>70312.46</v>
      </c>
      <c r="C476" s="26">
        <v>56252.14</v>
      </c>
      <c r="D476" s="25">
        <v>60777.82</v>
      </c>
      <c r="E476" s="26">
        <v>48622.24</v>
      </c>
      <c r="F476" s="25">
        <v>76015.03</v>
      </c>
      <c r="G476" s="26">
        <v>59409.03999999999</v>
      </c>
    </row>
    <row r="477" spans="1:7" ht="12.75">
      <c r="A477" s="8" t="s">
        <v>40</v>
      </c>
      <c r="B477" s="25">
        <v>2557.3399999999997</v>
      </c>
      <c r="C477" s="26">
        <v>2045.87</v>
      </c>
      <c r="D477" s="25">
        <v>899.78</v>
      </c>
      <c r="E477" s="26">
        <v>719.8499999999999</v>
      </c>
      <c r="F477" s="25">
        <v>430.86</v>
      </c>
      <c r="G477" s="26">
        <v>339.63</v>
      </c>
    </row>
    <row r="478" spans="1:7" ht="12.75">
      <c r="A478" s="8" t="s">
        <v>9</v>
      </c>
      <c r="B478" s="25">
        <v>521142.15</v>
      </c>
      <c r="C478" s="26">
        <v>416913.87</v>
      </c>
      <c r="D478" s="25">
        <v>550317.19</v>
      </c>
      <c r="E478" s="26">
        <v>440253.73</v>
      </c>
      <c r="F478" s="25">
        <v>555620.14</v>
      </c>
      <c r="G478" s="26">
        <v>438195.96</v>
      </c>
    </row>
    <row r="479" spans="1:7" ht="12.75">
      <c r="A479" s="8" t="s">
        <v>10</v>
      </c>
      <c r="B479" s="25">
        <v>302363.01</v>
      </c>
      <c r="C479" s="26">
        <v>241890.31</v>
      </c>
      <c r="D479" s="25">
        <v>274702.45</v>
      </c>
      <c r="E479" s="26">
        <v>219761.96</v>
      </c>
      <c r="F479" s="25">
        <v>295789.77</v>
      </c>
      <c r="G479" s="26">
        <v>232487.84</v>
      </c>
    </row>
    <row r="480" spans="1:7" ht="12.75">
      <c r="A480" s="8" t="s">
        <v>11</v>
      </c>
      <c r="B480" s="25">
        <v>702538.35</v>
      </c>
      <c r="C480" s="26">
        <v>562030.71</v>
      </c>
      <c r="D480" s="25">
        <v>745837.02</v>
      </c>
      <c r="E480" s="26">
        <v>596669.59</v>
      </c>
      <c r="F480" s="25">
        <v>633743.52</v>
      </c>
      <c r="G480" s="26">
        <v>493465.51</v>
      </c>
    </row>
    <row r="481" spans="1:7" ht="6.75" customHeight="1">
      <c r="A481" s="8"/>
      <c r="B481" s="22"/>
      <c r="C481" s="23"/>
      <c r="D481" s="22"/>
      <c r="E481" s="23"/>
      <c r="F481" s="22"/>
      <c r="G481" s="23"/>
    </row>
    <row r="482" spans="1:7" ht="12.75">
      <c r="A482" s="10" t="s">
        <v>0</v>
      </c>
      <c r="B482" s="24">
        <f aca="true" t="shared" si="24" ref="B482:G482">SUM(B466:B480)</f>
        <v>6206885.9799999995</v>
      </c>
      <c r="C482" s="21">
        <f t="shared" si="24"/>
        <v>4965962.29</v>
      </c>
      <c r="D482" s="24">
        <f t="shared" si="24"/>
        <v>5917930.570000002</v>
      </c>
      <c r="E482" s="21">
        <f t="shared" si="24"/>
        <v>4739127.2</v>
      </c>
      <c r="F482" s="24">
        <f t="shared" si="24"/>
        <v>6122723.040000001</v>
      </c>
      <c r="G482" s="21">
        <f t="shared" si="24"/>
        <v>4781540.140000001</v>
      </c>
    </row>
    <row r="483" spans="1:5" ht="12.75">
      <c r="A483" s="5"/>
      <c r="B483" s="6"/>
      <c r="C483" s="6"/>
      <c r="D483" s="6"/>
      <c r="E483" s="6"/>
    </row>
    <row r="484" spans="1:7" ht="15">
      <c r="A484" s="29" t="s">
        <v>36</v>
      </c>
      <c r="B484" s="30"/>
      <c r="C484" s="30"/>
      <c r="D484" s="30"/>
      <c r="E484" s="30"/>
      <c r="F484" s="31"/>
      <c r="G484" s="31"/>
    </row>
    <row r="485" spans="1:7" ht="12.75">
      <c r="A485" s="7" t="s">
        <v>12</v>
      </c>
      <c r="B485" s="18" t="s">
        <v>43</v>
      </c>
      <c r="C485" s="19" t="s">
        <v>43</v>
      </c>
      <c r="D485" s="18" t="s">
        <v>44</v>
      </c>
      <c r="E485" s="19" t="s">
        <v>44</v>
      </c>
      <c r="F485" s="27" t="s">
        <v>45</v>
      </c>
      <c r="G485" s="28" t="s">
        <v>45</v>
      </c>
    </row>
    <row r="486" spans="1:7" ht="12.75">
      <c r="A486" s="14"/>
      <c r="B486" s="17" t="s">
        <v>41</v>
      </c>
      <c r="C486" s="13" t="s">
        <v>42</v>
      </c>
      <c r="D486" s="17" t="s">
        <v>41</v>
      </c>
      <c r="E486" s="13" t="s">
        <v>42</v>
      </c>
      <c r="F486" s="17" t="s">
        <v>41</v>
      </c>
      <c r="G486" s="13" t="s">
        <v>42</v>
      </c>
    </row>
    <row r="487" spans="1:7" ht="12.75">
      <c r="A487" s="8" t="s">
        <v>39</v>
      </c>
      <c r="B487" s="25">
        <v>2044.5500000000002</v>
      </c>
      <c r="C487" s="26">
        <v>1635.64</v>
      </c>
      <c r="D487" s="25">
        <v>2195.63</v>
      </c>
      <c r="E487" s="26">
        <v>1756.5</v>
      </c>
      <c r="F487" s="25">
        <v>1801.9899999999998</v>
      </c>
      <c r="G487" s="26">
        <v>1441.59</v>
      </c>
    </row>
    <row r="488" spans="1:7" ht="12.75">
      <c r="A488" s="8" t="s">
        <v>1</v>
      </c>
      <c r="B488" s="25">
        <v>917213.58</v>
      </c>
      <c r="C488" s="26">
        <v>733770.62</v>
      </c>
      <c r="D488" s="25">
        <v>474022.31000000006</v>
      </c>
      <c r="E488" s="26">
        <v>379217.65</v>
      </c>
      <c r="F488" s="25">
        <v>480657.13999999996</v>
      </c>
      <c r="G488" s="26">
        <v>384525.66</v>
      </c>
    </row>
    <row r="489" spans="1:7" ht="12.75">
      <c r="A489" s="8" t="s">
        <v>2</v>
      </c>
      <c r="B489" s="25">
        <v>280554.86</v>
      </c>
      <c r="C489" s="26">
        <v>224443.83</v>
      </c>
      <c r="D489" s="25">
        <v>286971.15</v>
      </c>
      <c r="E489" s="26">
        <v>229576.9</v>
      </c>
      <c r="F489" s="25">
        <v>323591.37</v>
      </c>
      <c r="G489" s="26">
        <v>258873.09</v>
      </c>
    </row>
    <row r="490" spans="1:7" ht="12.75">
      <c r="A490" s="8" t="s">
        <v>3</v>
      </c>
      <c r="B490" s="25">
        <v>126163.98</v>
      </c>
      <c r="C490" s="26">
        <v>100927.79</v>
      </c>
      <c r="D490" s="25">
        <v>111776.38</v>
      </c>
      <c r="E490" s="26">
        <v>89420.95</v>
      </c>
      <c r="F490" s="25">
        <v>127952.10999999999</v>
      </c>
      <c r="G490" s="26">
        <v>102361.68</v>
      </c>
    </row>
    <row r="491" spans="1:7" ht="12.75">
      <c r="A491" s="8" t="s">
        <v>4</v>
      </c>
      <c r="B491" s="25">
        <v>117139.87</v>
      </c>
      <c r="C491" s="26">
        <v>93711.97</v>
      </c>
      <c r="D491" s="25">
        <v>169811.57</v>
      </c>
      <c r="E491" s="26">
        <v>135849.19</v>
      </c>
      <c r="F491" s="25">
        <v>157933.33000000002</v>
      </c>
      <c r="G491" s="26">
        <v>126346.57</v>
      </c>
    </row>
    <row r="492" spans="1:7" ht="12.75">
      <c r="A492" s="8" t="s">
        <v>5</v>
      </c>
      <c r="B492" s="25">
        <v>425758.11000000004</v>
      </c>
      <c r="C492" s="26">
        <v>340609.59</v>
      </c>
      <c r="D492" s="25">
        <v>291402.27</v>
      </c>
      <c r="E492" s="26">
        <v>233128.49</v>
      </c>
      <c r="F492" s="25">
        <v>325424.75</v>
      </c>
      <c r="G492" s="26">
        <v>260335.73</v>
      </c>
    </row>
    <row r="493" spans="1:7" ht="12.75">
      <c r="A493" s="8" t="s">
        <v>6</v>
      </c>
      <c r="B493" s="25">
        <v>1674567.31</v>
      </c>
      <c r="C493" s="26">
        <v>1339654.61</v>
      </c>
      <c r="D493" s="25">
        <v>1516338.75</v>
      </c>
      <c r="E493" s="26">
        <v>1213070.97</v>
      </c>
      <c r="F493" s="25">
        <v>1695300.73</v>
      </c>
      <c r="G493" s="26">
        <v>1356240.89</v>
      </c>
    </row>
    <row r="494" spans="1:7" ht="12.75">
      <c r="A494" s="8" t="s">
        <v>37</v>
      </c>
      <c r="B494" s="25">
        <v>52902.700000000004</v>
      </c>
      <c r="C494" s="26">
        <v>42322.12</v>
      </c>
      <c r="D494" s="25">
        <v>3673.54</v>
      </c>
      <c r="E494" s="26">
        <v>2938.85</v>
      </c>
      <c r="F494" s="25">
        <v>3319.1600000000003</v>
      </c>
      <c r="G494" s="26">
        <v>2655.3</v>
      </c>
    </row>
    <row r="495" spans="1:7" ht="12.75">
      <c r="A495" s="8" t="s">
        <v>7</v>
      </c>
      <c r="B495" s="25">
        <v>131508.9</v>
      </c>
      <c r="C495" s="26">
        <v>105207.1</v>
      </c>
      <c r="D495" s="25">
        <v>150631.31</v>
      </c>
      <c r="E495" s="26">
        <v>120505.02</v>
      </c>
      <c r="F495" s="25">
        <v>197507.34</v>
      </c>
      <c r="G495" s="26">
        <v>158005.84</v>
      </c>
    </row>
    <row r="496" spans="1:7" ht="12.75">
      <c r="A496" s="8" t="s">
        <v>8</v>
      </c>
      <c r="B496" s="25">
        <v>73429.22</v>
      </c>
      <c r="C496" s="26">
        <v>58746.89</v>
      </c>
      <c r="D496" s="25">
        <v>62642.780000000006</v>
      </c>
      <c r="E496" s="26">
        <v>50114.25</v>
      </c>
      <c r="F496" s="25">
        <v>71393.67</v>
      </c>
      <c r="G496" s="26">
        <v>57114.92</v>
      </c>
    </row>
    <row r="497" spans="1:7" ht="12.75">
      <c r="A497" s="8" t="s">
        <v>15</v>
      </c>
      <c r="B497" s="25">
        <v>40800.07</v>
      </c>
      <c r="C497" s="26">
        <v>32640.05</v>
      </c>
      <c r="D497" s="25">
        <v>27247.989999999998</v>
      </c>
      <c r="E497" s="26">
        <v>21798.43</v>
      </c>
      <c r="F497" s="25">
        <v>38228.37</v>
      </c>
      <c r="G497" s="26">
        <v>30582.690000000002</v>
      </c>
    </row>
    <row r="498" spans="1:7" ht="12.75">
      <c r="A498" s="8" t="s">
        <v>40</v>
      </c>
      <c r="B498" s="25">
        <v>1835.72</v>
      </c>
      <c r="C498" s="26">
        <v>1468.63</v>
      </c>
      <c r="D498" s="25">
        <v>1523.43</v>
      </c>
      <c r="E498" s="26">
        <v>1218.77</v>
      </c>
      <c r="F498" s="25">
        <v>1535.57</v>
      </c>
      <c r="G498" s="26">
        <v>1228.44</v>
      </c>
    </row>
    <row r="499" spans="1:7" ht="12.75">
      <c r="A499" s="8" t="s">
        <v>9</v>
      </c>
      <c r="B499" s="25">
        <v>420498.78</v>
      </c>
      <c r="C499" s="26">
        <v>336399.05000000005</v>
      </c>
      <c r="D499" s="25">
        <v>400476.05</v>
      </c>
      <c r="E499" s="26">
        <v>320380.81</v>
      </c>
      <c r="F499" s="25">
        <v>389393.16</v>
      </c>
      <c r="G499" s="26">
        <v>311514.62</v>
      </c>
    </row>
    <row r="500" spans="1:7" ht="12.75">
      <c r="A500" s="8" t="s">
        <v>10</v>
      </c>
      <c r="B500" s="25">
        <v>191304.33000000002</v>
      </c>
      <c r="C500" s="26">
        <v>153043.5</v>
      </c>
      <c r="D500" s="25">
        <v>184695.71999999997</v>
      </c>
      <c r="E500" s="26">
        <v>147756.52</v>
      </c>
      <c r="F500" s="25">
        <v>205106.36000000002</v>
      </c>
      <c r="G500" s="26">
        <v>164085.13</v>
      </c>
    </row>
    <row r="501" spans="1:7" ht="12.75">
      <c r="A501" s="8" t="s">
        <v>11</v>
      </c>
      <c r="B501" s="25">
        <v>433793.74</v>
      </c>
      <c r="C501" s="26">
        <v>347035</v>
      </c>
      <c r="D501" s="25">
        <v>357673.37</v>
      </c>
      <c r="E501" s="26">
        <v>286138.68</v>
      </c>
      <c r="F501" s="25">
        <v>460791.2</v>
      </c>
      <c r="G501" s="26">
        <v>368632.96</v>
      </c>
    </row>
    <row r="502" spans="1:7" ht="6" customHeight="1">
      <c r="A502" s="8"/>
      <c r="B502" s="22"/>
      <c r="C502" s="23"/>
      <c r="D502" s="22"/>
      <c r="E502" s="23"/>
      <c r="F502" s="22"/>
      <c r="G502" s="23"/>
    </row>
    <row r="503" spans="1:7" ht="12.75">
      <c r="A503" s="10" t="s">
        <v>0</v>
      </c>
      <c r="B503" s="24">
        <f aca="true" t="shared" si="25" ref="B503:G503">SUM(B487:B501)</f>
        <v>4889515.720000001</v>
      </c>
      <c r="C503" s="21">
        <f t="shared" si="25"/>
        <v>3911616.3899999997</v>
      </c>
      <c r="D503" s="24">
        <f t="shared" si="25"/>
        <v>4041082.25</v>
      </c>
      <c r="E503" s="21">
        <f t="shared" si="25"/>
        <v>3232871.9800000004</v>
      </c>
      <c r="F503" s="24">
        <f t="shared" si="25"/>
        <v>4479936.25</v>
      </c>
      <c r="G503" s="21">
        <f t="shared" si="25"/>
        <v>3583945.1099999994</v>
      </c>
    </row>
    <row r="504" spans="1:5" ht="12.75">
      <c r="A504" s="5"/>
      <c r="B504" s="6"/>
      <c r="C504" s="6"/>
      <c r="D504" s="6"/>
      <c r="E504" s="6"/>
    </row>
    <row r="505" spans="1:5" ht="12.75">
      <c r="A505" s="5"/>
      <c r="B505" s="6"/>
      <c r="C505" s="6"/>
      <c r="D505" s="6"/>
      <c r="E505" s="6"/>
    </row>
    <row r="506" spans="1:5" ht="12.75">
      <c r="A506" s="5"/>
      <c r="B506" s="6"/>
      <c r="C506" s="6"/>
      <c r="D506" s="6"/>
      <c r="E506" s="6"/>
    </row>
    <row r="507" spans="1:5" ht="12.75">
      <c r="A507" s="5"/>
      <c r="B507" s="6"/>
      <c r="C507" s="6"/>
      <c r="D507" s="6"/>
      <c r="E507" s="6"/>
    </row>
  </sheetData>
  <sheetProtection/>
  <mergeCells count="24">
    <mergeCell ref="A1:G1"/>
    <mergeCell ref="A22:G22"/>
    <mergeCell ref="A64:G64"/>
    <mergeCell ref="A43:G43"/>
    <mergeCell ref="A148:G148"/>
    <mergeCell ref="A127:G127"/>
    <mergeCell ref="A106:G106"/>
    <mergeCell ref="A85:G85"/>
    <mergeCell ref="A232:G232"/>
    <mergeCell ref="A211:G211"/>
    <mergeCell ref="A190:G190"/>
    <mergeCell ref="A169:G169"/>
    <mergeCell ref="A316:G316"/>
    <mergeCell ref="A295:G295"/>
    <mergeCell ref="A274:G274"/>
    <mergeCell ref="A253:G253"/>
    <mergeCell ref="A379:G379"/>
    <mergeCell ref="A358:G358"/>
    <mergeCell ref="A337:G337"/>
    <mergeCell ref="A484:G484"/>
    <mergeCell ref="A463:G463"/>
    <mergeCell ref="A442:G442"/>
    <mergeCell ref="A421:G421"/>
    <mergeCell ref="A400:G400"/>
  </mergeCells>
  <printOptions/>
  <pageMargins left="1" right="1" top="0.75" bottom="0.5" header="0.5" footer="0.57"/>
  <pageSetup horizontalDpi="600" verticalDpi="600" orientation="landscape" r:id="rId1"/>
  <headerFooter alignWithMargins="0">
    <oddFooter xml:space="preserve">&amp;L&amp;8        Note: Total sales tax collections may include both 4% state imposed taxes and local optional (up to 2%) taxes.                                            &amp;"Arial,Italic"Source: Wyoming Department of Revenue&amp;R&amp;"Arial,Italic"&amp;8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Liu, Wenlin</cp:lastModifiedBy>
  <cp:lastPrinted>2010-10-07T15:02:58Z</cp:lastPrinted>
  <dcterms:created xsi:type="dcterms:W3CDTF">2005-09-21T22:14:55Z</dcterms:created>
  <dcterms:modified xsi:type="dcterms:W3CDTF">2011-10-13T17:04:36Z</dcterms:modified>
  <cp:category/>
  <cp:version/>
  <cp:contentType/>
  <cp:contentStatus/>
</cp:coreProperties>
</file>