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Table" sheetId="1" r:id="rId1"/>
  </sheets>
  <definedNames>
    <definedName name="_xlnm.Print_Area" localSheetId="0">'Table'!$A$1:$G$478</definedName>
  </definedNames>
  <calcPr fullCalcOnLoad="1"/>
</workbook>
</file>

<file path=xl/sharedStrings.xml><?xml version="1.0" encoding="utf-8"?>
<sst xmlns="http://schemas.openxmlformats.org/spreadsheetml/2006/main" count="672" uniqueCount="44">
  <si>
    <t>TOTAL</t>
  </si>
  <si>
    <t>Auto Dealers and Parts</t>
  </si>
  <si>
    <t>Building Material and Garden Supplies</t>
  </si>
  <si>
    <t>Liquor Stores</t>
  </si>
  <si>
    <t>Clothing and Shoe Stores</t>
  </si>
  <si>
    <t>Department Stores</t>
  </si>
  <si>
    <t>General Merchandise Stores</t>
  </si>
  <si>
    <t>Lodging Services</t>
  </si>
  <si>
    <t>Eating and Drinking Places</t>
  </si>
  <si>
    <t>Miscellaneous Retail</t>
  </si>
  <si>
    <t>INDUSTRY (NAICS)</t>
  </si>
  <si>
    <t>Gasoline Stations</t>
  </si>
  <si>
    <t>Home Furniture and Furnishings</t>
  </si>
  <si>
    <t>Electronic and Appliance Stores</t>
  </si>
  <si>
    <t>Grocery and Food Stores</t>
  </si>
  <si>
    <t>Total Taxes ($)</t>
  </si>
  <si>
    <t>4% Taxes ($)</t>
  </si>
  <si>
    <t>FY 2008</t>
  </si>
  <si>
    <t>FY 2009</t>
  </si>
  <si>
    <t>WYOMING RETAIL TRADE, ACCOMMODATION, AND FOOD SERVICES SALES TAX COLLECTIONS</t>
  </si>
  <si>
    <t>ALBANY COUNTY RETAIL TRADE, ACCOMMODATION, AND FOOD SERVICES SALES TAX COLLECTIONS</t>
  </si>
  <si>
    <t>BIG HORN COUNTY RETAIL TRADE, ACCOMMODATION, AND FOOD SERVICES SALES TAX COLLECTIONS</t>
  </si>
  <si>
    <t>CAMPBELL COUNTY RETAIL TRADE, ACCOMMODATION, AND FOOD SERVICES SALES TAX COLLECTIONS</t>
  </si>
  <si>
    <t>CARBON COUNTY RETAIL TRADE, ACCOMMODATION, AND FOOD SERVICES SALES TAX COLLECTIONS</t>
  </si>
  <si>
    <t>CONVERSE COUNTY RETAIL TRADE, ACCOMMODATION, AND FOOD SERVICES SALES TAX COLLECTIONS</t>
  </si>
  <si>
    <t>CROOK COUNTY RETAIL TRADE, ACCOMMODATION, AND FOOD SERVICES SALES TAX COLLECTIONS</t>
  </si>
  <si>
    <t>FREMONT COUNTY RETAIL TRADE, ACCOMMODATION, AND FOOD SERVICES SALES TAX COLLECTIONS</t>
  </si>
  <si>
    <t>GOSHEN COUNTY RETAIL TRADE, ACCOMMODATION, AND FOOD SERVICES SALES TAX COLLECTIONS</t>
  </si>
  <si>
    <t>HOT SPRINGS COUNTY RETAIL TRADE, ACCOMMODATION, AND FOOD SERVICES SALES TAX COLLECTIONS</t>
  </si>
  <si>
    <t>JOHNSON COUNTY RETAIL TRADE, ACCOMMODATION, AND FOOD SERVICES SALES TAX COLLECTIONS</t>
  </si>
  <si>
    <t>LARAMIE COUNTY RETAIL TRADE, ACCOMMODATION, AND FOOD SERVICES SALES TAX COLLECTIONS</t>
  </si>
  <si>
    <t>LINCOLN COUNTY RETAIL TRADE, ACCOMMODATION, AND FOOD SERVICES SALES TAX COLLECTIONS</t>
  </si>
  <si>
    <t>NATRONA COUNTY RETAIL TRADE, ACCOMMODATION, AND FOOD SERVICES SALES TAX COLLECTIONS</t>
  </si>
  <si>
    <t>NIOBRARA COUNTY RETAIL TRADE, ACCOMMODATION, AND FOOD SERVICES SALES TAX COLLECTIONS</t>
  </si>
  <si>
    <t>PARK COUNTY RETAIL TRADE, ACCOMMODATION, AND FOOD SERVICES SALES TAX COLLECTIONS</t>
  </si>
  <si>
    <t>PLATTE COUNTY RETAIL TRADE, ACCOMMODATION, AND FOOD SERVICES SALES TAX COLLECTIONS</t>
  </si>
  <si>
    <t>SHERIDAN COUNTY RETAIL TRADE, ACCOMMODATION, AND FOOD SERVICES SALES TAX COLLECTIONS</t>
  </si>
  <si>
    <t>SUBLETTE COUNTY RETAIL TRADE, ACCOMMODATION, AND FOOD SERVICES SALES TAX COLLECTIONS</t>
  </si>
  <si>
    <t>SWEETWATER COUNTY RETAIL TRADE, ACCOMMODATION, AND FOOD SERVICES SALES TAX COLLECTIONS</t>
  </si>
  <si>
    <t>TETON COUNTY RETAIL TRADE, ACCOMMODATION, AND FOOD SERVICES SALES TAX COLLECTIONS</t>
  </si>
  <si>
    <t>UINTA COUNTY RETAIL TRADE, ACCOMMODATION, AND FOOD SERVICES SALES TAX COLLECTIONS</t>
  </si>
  <si>
    <t>WASHAKIE COUNTY RETAIL TRADE, ACCOMMODATION, AND FOOD SERVICES SALES TAX COLLECTIONS</t>
  </si>
  <si>
    <t>WESTON COUNTY RETAIL TRADE, ACCOMMODATION, AND FOOD SERVICES SALES TAX COLLECTIONS</t>
  </si>
  <si>
    <t>FY 2010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</si>
</sst>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"/>
    <numFmt numFmtId="166" formatCode="#,##0.0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4" fillId="0" borderId="10" xfId="0" applyFont="1" applyBorder="1" applyAlignment="1" applyProtection="1">
      <alignment/>
      <protection locked="0"/>
    </xf>
    <xf numFmtId="0" fontId="5" fillId="0" borderId="11" xfId="0" applyFont="1" applyFill="1" applyBorder="1" applyAlignment="1" applyProtection="1">
      <alignment/>
      <protection locked="0"/>
    </xf>
    <xf numFmtId="3" fontId="5" fillId="0" borderId="12" xfId="0" applyNumberFormat="1" applyFont="1" applyBorder="1" applyAlignment="1" applyProtection="1">
      <alignment horizontal="right"/>
      <protection locked="0"/>
    </xf>
    <xf numFmtId="3" fontId="5" fillId="0" borderId="13" xfId="0" applyNumberFormat="1" applyFont="1" applyBorder="1" applyAlignment="1" applyProtection="1">
      <alignment horizontal="right"/>
      <protection locked="0"/>
    </xf>
    <xf numFmtId="3" fontId="5" fillId="0" borderId="0" xfId="0" applyNumberFormat="1" applyFont="1" applyBorder="1" applyAlignment="1" applyProtection="1">
      <alignment horizontal="right"/>
      <protection locked="0"/>
    </xf>
    <xf numFmtId="3" fontId="5" fillId="0" borderId="14" xfId="0" applyNumberFormat="1" applyFont="1" applyBorder="1" applyAlignment="1" applyProtection="1">
      <alignment horizontal="right"/>
      <protection locked="0"/>
    </xf>
    <xf numFmtId="0" fontId="0" fillId="0" borderId="15" xfId="0" applyFill="1" applyBorder="1" applyAlignment="1">
      <alignment/>
    </xf>
    <xf numFmtId="0" fontId="4" fillId="0" borderId="11" xfId="0" applyFont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3" fontId="5" fillId="0" borderId="16" xfId="0" applyNumberFormat="1" applyFont="1" applyBorder="1" applyAlignment="1" applyProtection="1">
      <alignment horizontal="right"/>
      <protection locked="0"/>
    </xf>
    <xf numFmtId="3" fontId="5" fillId="0" borderId="17" xfId="0" applyNumberFormat="1" applyFont="1" applyBorder="1" applyAlignment="1" applyProtection="1">
      <alignment horizontal="right"/>
      <protection locked="0"/>
    </xf>
    <xf numFmtId="3" fontId="4" fillId="0" borderId="18" xfId="0" applyNumberFormat="1" applyFont="1" applyBorder="1" applyAlignment="1" applyProtection="1">
      <alignment horizontal="right"/>
      <protection locked="0"/>
    </xf>
    <xf numFmtId="3" fontId="4" fillId="0" borderId="16" xfId="0" applyNumberFormat="1" applyFont="1" applyBorder="1" applyAlignment="1" applyProtection="1">
      <alignment horizontal="right"/>
      <protection locked="0"/>
    </xf>
    <xf numFmtId="3" fontId="5" fillId="0" borderId="19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164" fontId="4" fillId="0" borderId="12" xfId="0" applyNumberFormat="1" applyFont="1" applyBorder="1" applyAlignment="1" applyProtection="1">
      <alignment horizontal="right"/>
      <protection locked="0"/>
    </xf>
    <xf numFmtId="164" fontId="4" fillId="0" borderId="13" xfId="0" applyNumberFormat="1" applyFont="1" applyBorder="1" applyAlignment="1" applyProtection="1">
      <alignment horizontal="right"/>
      <protection locked="0"/>
    </xf>
    <xf numFmtId="3" fontId="4" fillId="0" borderId="18" xfId="0" applyNumberFormat="1" applyFont="1" applyBorder="1" applyAlignment="1" applyProtection="1">
      <alignment horizontal="right"/>
      <protection locked="0"/>
    </xf>
    <xf numFmtId="3" fontId="4" fillId="0" borderId="16" xfId="0" applyNumberFormat="1" applyFont="1" applyBorder="1" applyAlignment="1" applyProtection="1">
      <alignment horizontal="right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2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8"/>
  <sheetViews>
    <sheetView tabSelected="1" zoomScalePageLayoutView="0" workbookViewId="0" topLeftCell="A301">
      <selection activeCell="A306" sqref="A306"/>
    </sheetView>
  </sheetViews>
  <sheetFormatPr defaultColWidth="9.140625" defaultRowHeight="12.75"/>
  <cols>
    <col min="1" max="1" width="31.7109375" style="0" customWidth="1"/>
    <col min="2" max="5" width="14.140625" style="0" customWidth="1"/>
    <col min="6" max="7" width="14.140625" style="18" customWidth="1"/>
  </cols>
  <sheetData>
    <row r="1" spans="1:7" ht="15">
      <c r="A1" s="23" t="s">
        <v>19</v>
      </c>
      <c r="B1" s="24"/>
      <c r="C1" s="24"/>
      <c r="D1" s="24"/>
      <c r="E1" s="24"/>
      <c r="F1" s="25"/>
      <c r="G1" s="25"/>
    </row>
    <row r="2" spans="1:7" ht="12.75">
      <c r="A2" s="2" t="s">
        <v>10</v>
      </c>
      <c r="B2" s="14" t="s">
        <v>17</v>
      </c>
      <c r="C2" s="15" t="s">
        <v>17</v>
      </c>
      <c r="D2" s="14" t="s">
        <v>18</v>
      </c>
      <c r="E2" s="15" t="s">
        <v>18</v>
      </c>
      <c r="F2" s="21" t="s">
        <v>43</v>
      </c>
      <c r="G2" s="22" t="s">
        <v>43</v>
      </c>
    </row>
    <row r="3" spans="1:7" ht="12.75">
      <c r="A3" s="3"/>
      <c r="B3" s="4" t="s">
        <v>15</v>
      </c>
      <c r="C3" s="5" t="s">
        <v>16</v>
      </c>
      <c r="D3" s="4" t="s">
        <v>15</v>
      </c>
      <c r="E3" s="5" t="s">
        <v>16</v>
      </c>
      <c r="F3" s="4" t="s">
        <v>15</v>
      </c>
      <c r="G3" s="5" t="s">
        <v>16</v>
      </c>
    </row>
    <row r="4" spans="1:9" ht="12.75">
      <c r="A4" s="10" t="s">
        <v>1</v>
      </c>
      <c r="B4" s="6">
        <f aca="true" t="shared" si="0" ref="B4:E16">B24+B44+B64+B84+B104+B124+B144+B164+B184+B204+B224+B244+B264+B284+B304+B324+B344+B364+B384+B404+B424+B444+B464</f>
        <v>27155192.36</v>
      </c>
      <c r="C4" s="12">
        <f t="shared" si="0"/>
        <v>20420752.74</v>
      </c>
      <c r="D4" s="6">
        <f t="shared" si="0"/>
        <v>26180688.90999999</v>
      </c>
      <c r="E4" s="12">
        <f t="shared" si="0"/>
        <v>19916495.87</v>
      </c>
      <c r="F4" s="6">
        <f aca="true" t="shared" si="1" ref="F4:G16">F24+F44+F64+F84+F104+F124+F144+F164+F184+F204+F224+F244+F264+F284+F304+F324+F344+F364+F384+F404+F424+F444+F464</f>
        <v>25069769.459999997</v>
      </c>
      <c r="G4" s="12">
        <f t="shared" si="1"/>
        <v>19207388.270000003</v>
      </c>
      <c r="H4" s="1"/>
      <c r="I4" s="1"/>
    </row>
    <row r="5" spans="1:9" ht="12.75">
      <c r="A5" s="11" t="s">
        <v>11</v>
      </c>
      <c r="B5" s="6">
        <f t="shared" si="0"/>
        <v>27711264.509999994</v>
      </c>
      <c r="C5" s="7">
        <f t="shared" si="0"/>
        <v>21294181.419999998</v>
      </c>
      <c r="D5" s="6">
        <f t="shared" si="0"/>
        <v>25795968.159999996</v>
      </c>
      <c r="E5" s="7">
        <f t="shared" si="0"/>
        <v>20166708.890000004</v>
      </c>
      <c r="F5" s="6">
        <f t="shared" si="1"/>
        <v>20542070.779999997</v>
      </c>
      <c r="G5" s="7">
        <f t="shared" si="1"/>
        <v>15912847.260000002</v>
      </c>
      <c r="H5" s="1"/>
      <c r="I5" s="1"/>
    </row>
    <row r="6" spans="1:9" ht="12.75">
      <c r="A6" s="11" t="s">
        <v>12</v>
      </c>
      <c r="B6" s="6">
        <f t="shared" si="0"/>
        <v>9294231.36</v>
      </c>
      <c r="C6" s="7">
        <f t="shared" si="0"/>
        <v>6783103.290000002</v>
      </c>
      <c r="D6" s="6">
        <f t="shared" si="0"/>
        <v>8156396.18</v>
      </c>
      <c r="E6" s="7">
        <f t="shared" si="0"/>
        <v>5997993.96</v>
      </c>
      <c r="F6" s="6">
        <f t="shared" si="1"/>
        <v>7367487.23</v>
      </c>
      <c r="G6" s="7">
        <f t="shared" si="1"/>
        <v>5409570.09</v>
      </c>
      <c r="H6" s="1"/>
      <c r="I6" s="1"/>
    </row>
    <row r="7" spans="1:9" ht="12.75">
      <c r="A7" s="11" t="s">
        <v>13</v>
      </c>
      <c r="B7" s="6">
        <f t="shared" si="0"/>
        <v>16877367.619999997</v>
      </c>
      <c r="C7" s="7">
        <f t="shared" si="0"/>
        <v>12370836.49</v>
      </c>
      <c r="D7" s="6">
        <f t="shared" si="0"/>
        <v>16417016.21</v>
      </c>
      <c r="E7" s="7">
        <f t="shared" si="0"/>
        <v>12218996.84</v>
      </c>
      <c r="F7" s="6">
        <f t="shared" si="1"/>
        <v>13169017.200000001</v>
      </c>
      <c r="G7" s="7">
        <f t="shared" si="1"/>
        <v>9841119.93</v>
      </c>
      <c r="H7" s="1"/>
      <c r="I7" s="1"/>
    </row>
    <row r="8" spans="1:9" ht="12.75">
      <c r="A8" s="11" t="s">
        <v>2</v>
      </c>
      <c r="B8" s="6">
        <f t="shared" si="0"/>
        <v>55067216.300000004</v>
      </c>
      <c r="C8" s="7">
        <f t="shared" si="0"/>
        <v>41501597.910000004</v>
      </c>
      <c r="D8" s="6">
        <f t="shared" si="0"/>
        <v>56645975.69</v>
      </c>
      <c r="E8" s="7">
        <f t="shared" si="0"/>
        <v>43354119.11000001</v>
      </c>
      <c r="F8" s="6">
        <f t="shared" si="1"/>
        <v>46629155.02000001</v>
      </c>
      <c r="G8" s="7">
        <f t="shared" si="1"/>
        <v>35708936.73999999</v>
      </c>
      <c r="H8" s="1"/>
      <c r="I8" s="1"/>
    </row>
    <row r="9" spans="1:9" ht="12.75">
      <c r="A9" s="11" t="s">
        <v>14</v>
      </c>
      <c r="B9" s="6">
        <f t="shared" si="0"/>
        <v>11686764.91</v>
      </c>
      <c r="C9" s="7">
        <f t="shared" si="0"/>
        <v>8759866.690000001</v>
      </c>
      <c r="D9" s="6">
        <f t="shared" si="0"/>
        <v>11914499.53</v>
      </c>
      <c r="E9" s="7">
        <f t="shared" si="0"/>
        <v>9079503.69</v>
      </c>
      <c r="F9" s="6">
        <f t="shared" si="1"/>
        <v>11722358.62</v>
      </c>
      <c r="G9" s="7">
        <f t="shared" si="1"/>
        <v>8888867.26</v>
      </c>
      <c r="H9" s="1"/>
      <c r="I9" s="1"/>
    </row>
    <row r="10" spans="1:9" ht="12.75">
      <c r="A10" s="11" t="s">
        <v>3</v>
      </c>
      <c r="B10" s="6">
        <f t="shared" si="0"/>
        <v>5926893.930000002</v>
      </c>
      <c r="C10" s="7">
        <f t="shared" si="0"/>
        <v>4356995</v>
      </c>
      <c r="D10" s="6">
        <f t="shared" si="0"/>
        <v>5827973.9799999995</v>
      </c>
      <c r="E10" s="7">
        <f t="shared" si="0"/>
        <v>4339790.11</v>
      </c>
      <c r="F10" s="6">
        <f t="shared" si="1"/>
        <v>5774335.32</v>
      </c>
      <c r="G10" s="7">
        <f t="shared" si="1"/>
        <v>4302862.87</v>
      </c>
      <c r="H10" s="1"/>
      <c r="I10" s="1"/>
    </row>
    <row r="11" spans="1:9" ht="12.75">
      <c r="A11" s="11" t="s">
        <v>4</v>
      </c>
      <c r="B11" s="6">
        <f t="shared" si="0"/>
        <v>9403056.520000001</v>
      </c>
      <c r="C11" s="7">
        <f t="shared" si="0"/>
        <v>6793606.55</v>
      </c>
      <c r="D11" s="6">
        <f t="shared" si="0"/>
        <v>9058152.629999999</v>
      </c>
      <c r="E11" s="7">
        <f t="shared" si="0"/>
        <v>6647291.680000001</v>
      </c>
      <c r="F11" s="6">
        <f t="shared" si="1"/>
        <v>8890358.9</v>
      </c>
      <c r="G11" s="7">
        <f t="shared" si="1"/>
        <v>6480090.670000002</v>
      </c>
      <c r="H11" s="1"/>
      <c r="I11" s="1"/>
    </row>
    <row r="12" spans="1:9" ht="12.75">
      <c r="A12" s="11" t="s">
        <v>5</v>
      </c>
      <c r="B12" s="6">
        <f t="shared" si="0"/>
        <v>13516484.999999998</v>
      </c>
      <c r="C12" s="7">
        <f t="shared" si="0"/>
        <v>9814422.49</v>
      </c>
      <c r="D12" s="6">
        <f t="shared" si="0"/>
        <v>11703814.030000003</v>
      </c>
      <c r="E12" s="7">
        <f t="shared" si="0"/>
        <v>8632654.029999997</v>
      </c>
      <c r="F12" s="6">
        <f t="shared" si="1"/>
        <v>10292266.660000002</v>
      </c>
      <c r="G12" s="7">
        <f t="shared" si="1"/>
        <v>7517585.26</v>
      </c>
      <c r="H12" s="1"/>
      <c r="I12" s="1"/>
    </row>
    <row r="13" spans="1:9" ht="12.75">
      <c r="A13" s="11" t="s">
        <v>6</v>
      </c>
      <c r="B13" s="6">
        <f t="shared" si="0"/>
        <v>49293053.710000016</v>
      </c>
      <c r="C13" s="7">
        <f t="shared" si="0"/>
        <v>36716388.14000001</v>
      </c>
      <c r="D13" s="6">
        <f t="shared" si="0"/>
        <v>54108408.510000005</v>
      </c>
      <c r="E13" s="7">
        <f t="shared" si="0"/>
        <v>40759019.29</v>
      </c>
      <c r="F13" s="6">
        <f t="shared" si="1"/>
        <v>45439093.67000001</v>
      </c>
      <c r="G13" s="7">
        <f t="shared" si="1"/>
        <v>34722411.94</v>
      </c>
      <c r="H13" s="1"/>
      <c r="I13" s="1"/>
    </row>
    <row r="14" spans="1:9" ht="12.75">
      <c r="A14" s="11" t="s">
        <v>9</v>
      </c>
      <c r="B14" s="6">
        <f t="shared" si="0"/>
        <v>54419077.96</v>
      </c>
      <c r="C14" s="7">
        <f t="shared" si="0"/>
        <v>40290347.080000006</v>
      </c>
      <c r="D14" s="6">
        <f t="shared" si="0"/>
        <v>56913789.290000014</v>
      </c>
      <c r="E14" s="7">
        <f t="shared" si="0"/>
        <v>42567277.33</v>
      </c>
      <c r="F14" s="6">
        <f t="shared" si="1"/>
        <v>47124081.29000001</v>
      </c>
      <c r="G14" s="7">
        <f t="shared" si="1"/>
        <v>35234650.41</v>
      </c>
      <c r="H14" s="1"/>
      <c r="I14" s="1"/>
    </row>
    <row r="15" spans="1:9" ht="12.75">
      <c r="A15" s="11" t="s">
        <v>7</v>
      </c>
      <c r="B15" s="6">
        <f t="shared" si="0"/>
        <v>29871660.129999995</v>
      </c>
      <c r="C15" s="7">
        <f t="shared" si="0"/>
        <v>21063860.48</v>
      </c>
      <c r="D15" s="6">
        <f t="shared" si="0"/>
        <v>29624607.669999998</v>
      </c>
      <c r="E15" s="7">
        <f t="shared" si="0"/>
        <v>20948576.68</v>
      </c>
      <c r="F15" s="6">
        <f t="shared" si="1"/>
        <v>26727012.520000003</v>
      </c>
      <c r="G15" s="7">
        <f t="shared" si="1"/>
        <v>18634030.180000003</v>
      </c>
      <c r="H15" s="1"/>
      <c r="I15" s="1"/>
    </row>
    <row r="16" spans="1:9" ht="12.75">
      <c r="A16" s="11" t="s">
        <v>8</v>
      </c>
      <c r="B16" s="6">
        <f t="shared" si="0"/>
        <v>48921815.38999999</v>
      </c>
      <c r="C16" s="7">
        <f t="shared" si="0"/>
        <v>35653678.53</v>
      </c>
      <c r="D16" s="6">
        <f t="shared" si="0"/>
        <v>49402623.25</v>
      </c>
      <c r="E16" s="7">
        <f t="shared" si="0"/>
        <v>36471866.38</v>
      </c>
      <c r="F16" s="6">
        <f t="shared" si="1"/>
        <v>47558274.730000004</v>
      </c>
      <c r="G16" s="7">
        <f t="shared" si="1"/>
        <v>34912876.519999996</v>
      </c>
      <c r="H16" s="1"/>
      <c r="I16" s="1"/>
    </row>
    <row r="17" spans="1:7" ht="12.75">
      <c r="A17" s="8"/>
      <c r="B17" s="6"/>
      <c r="C17" s="7"/>
      <c r="D17" s="6"/>
      <c r="E17" s="7"/>
      <c r="F17" s="6"/>
      <c r="G17" s="7"/>
    </row>
    <row r="18" spans="1:7" ht="12.75">
      <c r="A18" s="9" t="s">
        <v>0</v>
      </c>
      <c r="B18" s="19">
        <f aca="true" t="shared" si="2" ref="B18:G18">SUM(B4:B16)</f>
        <v>359144079.7</v>
      </c>
      <c r="C18" s="20">
        <f t="shared" si="2"/>
        <v>265819636.81</v>
      </c>
      <c r="D18" s="19">
        <f t="shared" si="2"/>
        <v>361749914.04</v>
      </c>
      <c r="E18" s="20">
        <f t="shared" si="2"/>
        <v>271100293.86</v>
      </c>
      <c r="F18" s="19">
        <f t="shared" si="2"/>
        <v>316305281.40000004</v>
      </c>
      <c r="G18" s="20">
        <f t="shared" si="2"/>
        <v>236773237.40000004</v>
      </c>
    </row>
    <row r="21" spans="1:7" ht="15">
      <c r="A21" s="23" t="s">
        <v>20</v>
      </c>
      <c r="B21" s="24"/>
      <c r="C21" s="24"/>
      <c r="D21" s="24"/>
      <c r="E21" s="24"/>
      <c r="F21" s="25"/>
      <c r="G21" s="25"/>
    </row>
    <row r="22" spans="1:7" ht="12.75">
      <c r="A22" s="2" t="s">
        <v>10</v>
      </c>
      <c r="B22" s="14" t="s">
        <v>17</v>
      </c>
      <c r="C22" s="15" t="s">
        <v>17</v>
      </c>
      <c r="D22" s="14" t="s">
        <v>18</v>
      </c>
      <c r="E22" s="15" t="s">
        <v>18</v>
      </c>
      <c r="F22" s="21" t="s">
        <v>43</v>
      </c>
      <c r="G22" s="22" t="s">
        <v>43</v>
      </c>
    </row>
    <row r="23" spans="1:7" ht="12.75">
      <c r="A23" s="3"/>
      <c r="B23" s="13" t="s">
        <v>15</v>
      </c>
      <c r="C23" s="5" t="s">
        <v>16</v>
      </c>
      <c r="D23" s="13" t="s">
        <v>15</v>
      </c>
      <c r="E23" s="5" t="s">
        <v>16</v>
      </c>
      <c r="F23" s="13" t="s">
        <v>15</v>
      </c>
      <c r="G23" s="5" t="s">
        <v>16</v>
      </c>
    </row>
    <row r="24" spans="1:7" ht="12.75">
      <c r="A24" s="10" t="s">
        <v>1</v>
      </c>
      <c r="B24" s="16">
        <v>1509339.08</v>
      </c>
      <c r="C24" s="17">
        <v>1006225.08</v>
      </c>
      <c r="D24" s="16">
        <v>1452765.96</v>
      </c>
      <c r="E24" s="17">
        <v>968510.1599999999</v>
      </c>
      <c r="F24" s="16">
        <v>1384246.8</v>
      </c>
      <c r="G24" s="17">
        <v>922830.28</v>
      </c>
    </row>
    <row r="25" spans="1:7" ht="12.75">
      <c r="A25" s="11" t="s">
        <v>11</v>
      </c>
      <c r="B25" s="16">
        <v>834361.14</v>
      </c>
      <c r="C25" s="17">
        <v>556240.04</v>
      </c>
      <c r="D25" s="16">
        <v>840758.51</v>
      </c>
      <c r="E25" s="17">
        <v>560505.29</v>
      </c>
      <c r="F25" s="16">
        <v>887636.71</v>
      </c>
      <c r="G25" s="17">
        <v>591757.47</v>
      </c>
    </row>
    <row r="26" spans="1:7" ht="12.75">
      <c r="A26" s="11" t="s">
        <v>12</v>
      </c>
      <c r="B26" s="16">
        <v>496899.89</v>
      </c>
      <c r="C26" s="17">
        <v>331265.99</v>
      </c>
      <c r="D26" s="16">
        <v>509420.61</v>
      </c>
      <c r="E26" s="17">
        <v>339613.31</v>
      </c>
      <c r="F26" s="16">
        <v>412738.67000000004</v>
      </c>
      <c r="G26" s="17">
        <v>275158.63</v>
      </c>
    </row>
    <row r="27" spans="1:7" ht="12.75">
      <c r="A27" s="11" t="s">
        <v>13</v>
      </c>
      <c r="B27" s="16">
        <v>1270572.54</v>
      </c>
      <c r="C27" s="17">
        <v>847046.88</v>
      </c>
      <c r="D27" s="16">
        <v>1373256.31</v>
      </c>
      <c r="E27" s="17">
        <v>915502.45</v>
      </c>
      <c r="F27" s="16">
        <v>906452.77</v>
      </c>
      <c r="G27" s="17">
        <v>604300.85</v>
      </c>
    </row>
    <row r="28" spans="1:7" ht="12.75">
      <c r="A28" s="11" t="s">
        <v>2</v>
      </c>
      <c r="B28" s="16">
        <v>2158025.46</v>
      </c>
      <c r="C28" s="17">
        <v>1438682.54</v>
      </c>
      <c r="D28" s="16">
        <v>1788212.3699999999</v>
      </c>
      <c r="E28" s="17">
        <v>1192140.57</v>
      </c>
      <c r="F28" s="16">
        <v>1501165.33</v>
      </c>
      <c r="G28" s="17">
        <v>1000775.4299999999</v>
      </c>
    </row>
    <row r="29" spans="1:7" ht="12.75">
      <c r="A29" s="11" t="s">
        <v>14</v>
      </c>
      <c r="B29" s="16">
        <v>644006.01</v>
      </c>
      <c r="C29" s="17">
        <v>429561.93</v>
      </c>
      <c r="D29" s="16">
        <v>706450.2</v>
      </c>
      <c r="E29" s="17">
        <v>470966.6</v>
      </c>
      <c r="F29" s="16">
        <v>689482.03</v>
      </c>
      <c r="G29" s="17">
        <v>459654.45</v>
      </c>
    </row>
    <row r="30" spans="1:7" ht="12.75">
      <c r="A30" s="11" t="s">
        <v>3</v>
      </c>
      <c r="B30" s="16">
        <v>409313.06</v>
      </c>
      <c r="C30" s="17">
        <v>272875.22</v>
      </c>
      <c r="D30" s="16">
        <v>422253.55000000005</v>
      </c>
      <c r="E30" s="17">
        <v>281502.33</v>
      </c>
      <c r="F30" s="16">
        <v>424888.11</v>
      </c>
      <c r="G30" s="17">
        <v>283258.53</v>
      </c>
    </row>
    <row r="31" spans="1:7" ht="12.75">
      <c r="A31" s="11" t="s">
        <v>4</v>
      </c>
      <c r="B31" s="16">
        <v>357770.84</v>
      </c>
      <c r="C31" s="17">
        <v>238512.86</v>
      </c>
      <c r="D31" s="16">
        <v>363302.06999999995</v>
      </c>
      <c r="E31" s="17">
        <v>242200.47</v>
      </c>
      <c r="F31" s="16">
        <v>416727.24</v>
      </c>
      <c r="G31" s="17">
        <v>277817.1</v>
      </c>
    </row>
    <row r="32" spans="1:7" ht="12.75">
      <c r="A32" s="11" t="s">
        <v>5</v>
      </c>
      <c r="B32" s="16">
        <v>536942.07</v>
      </c>
      <c r="C32" s="17">
        <v>357961.21</v>
      </c>
      <c r="D32" s="16">
        <v>515159.52</v>
      </c>
      <c r="E32" s="17">
        <v>343439.6</v>
      </c>
      <c r="F32" s="16">
        <v>433532.26</v>
      </c>
      <c r="G32" s="17">
        <v>289021.38</v>
      </c>
    </row>
    <row r="33" spans="1:7" ht="12.75">
      <c r="A33" s="11" t="s">
        <v>6</v>
      </c>
      <c r="B33" s="16">
        <v>3500272.54</v>
      </c>
      <c r="C33" s="17">
        <v>2333535.56</v>
      </c>
      <c r="D33" s="16">
        <v>3593108.26</v>
      </c>
      <c r="E33" s="17">
        <v>2395419.08</v>
      </c>
      <c r="F33" s="16">
        <v>3477206.3200000003</v>
      </c>
      <c r="G33" s="17">
        <v>2318137</v>
      </c>
    </row>
    <row r="34" spans="1:7" ht="12.75">
      <c r="A34" s="11" t="s">
        <v>9</v>
      </c>
      <c r="B34" s="16">
        <v>1936146.37</v>
      </c>
      <c r="C34" s="17">
        <v>1290770.59</v>
      </c>
      <c r="D34" s="16">
        <v>1820201.04</v>
      </c>
      <c r="E34" s="17">
        <v>1213454.3599999999</v>
      </c>
      <c r="F34" s="16">
        <v>1866873.0299999998</v>
      </c>
      <c r="G34" s="17">
        <v>1244577.69</v>
      </c>
    </row>
    <row r="35" spans="1:7" ht="12.75">
      <c r="A35" s="11" t="s">
        <v>7</v>
      </c>
      <c r="B35" s="16">
        <v>1003564.07</v>
      </c>
      <c r="C35" s="17">
        <v>669042.41</v>
      </c>
      <c r="D35" s="16">
        <v>1037578.5299999999</v>
      </c>
      <c r="E35" s="17">
        <v>691718.71</v>
      </c>
      <c r="F35" s="16">
        <v>988343.19</v>
      </c>
      <c r="G35" s="17">
        <v>658895.03</v>
      </c>
    </row>
    <row r="36" spans="1:7" ht="12.75">
      <c r="A36" s="11" t="s">
        <v>8</v>
      </c>
      <c r="B36" s="16">
        <v>2818660.26</v>
      </c>
      <c r="C36" s="17">
        <v>1879105.32</v>
      </c>
      <c r="D36" s="16">
        <v>3062083.8</v>
      </c>
      <c r="E36" s="17">
        <v>2041387.68</v>
      </c>
      <c r="F36" s="16">
        <v>3168606.59</v>
      </c>
      <c r="G36" s="17">
        <v>2112403.25</v>
      </c>
    </row>
    <row r="37" spans="1:7" ht="12.75">
      <c r="A37" s="8"/>
      <c r="B37" s="16"/>
      <c r="C37" s="17"/>
      <c r="D37" s="16"/>
      <c r="E37" s="17"/>
      <c r="F37" s="16"/>
      <c r="G37" s="17"/>
    </row>
    <row r="38" spans="1:7" ht="12.75">
      <c r="A38" s="9" t="s">
        <v>0</v>
      </c>
      <c r="B38" s="19">
        <f aca="true" t="shared" si="3" ref="B38:G38">SUM(B24:B36)</f>
        <v>17475873.33</v>
      </c>
      <c r="C38" s="20">
        <f t="shared" si="3"/>
        <v>11650825.63</v>
      </c>
      <c r="D38" s="19">
        <f t="shared" si="3"/>
        <v>17484550.729999997</v>
      </c>
      <c r="E38" s="20">
        <f t="shared" si="3"/>
        <v>11656360.61</v>
      </c>
      <c r="F38" s="19">
        <f t="shared" si="3"/>
        <v>16557899.049999999</v>
      </c>
      <c r="G38" s="20">
        <f t="shared" si="3"/>
        <v>11038587.09</v>
      </c>
    </row>
    <row r="41" spans="1:7" ht="15">
      <c r="A41" s="23" t="s">
        <v>21</v>
      </c>
      <c r="B41" s="24"/>
      <c r="C41" s="24"/>
      <c r="D41" s="24"/>
      <c r="E41" s="24"/>
      <c r="F41" s="25"/>
      <c r="G41" s="25"/>
    </row>
    <row r="42" spans="1:7" ht="12.75">
      <c r="A42" s="2" t="s">
        <v>10</v>
      </c>
      <c r="B42" s="14" t="s">
        <v>17</v>
      </c>
      <c r="C42" s="15" t="s">
        <v>17</v>
      </c>
      <c r="D42" s="14" t="s">
        <v>18</v>
      </c>
      <c r="E42" s="15" t="s">
        <v>18</v>
      </c>
      <c r="F42" s="21" t="s">
        <v>43</v>
      </c>
      <c r="G42" s="22" t="s">
        <v>43</v>
      </c>
    </row>
    <row r="43" spans="1:7" ht="12.75">
      <c r="A43" s="3"/>
      <c r="B43" s="13" t="s">
        <v>15</v>
      </c>
      <c r="C43" s="5" t="s">
        <v>16</v>
      </c>
      <c r="D43" s="13" t="s">
        <v>15</v>
      </c>
      <c r="E43" s="5" t="s">
        <v>16</v>
      </c>
      <c r="F43" s="13" t="s">
        <v>15</v>
      </c>
      <c r="G43" s="5" t="s">
        <v>16</v>
      </c>
    </row>
    <row r="44" spans="1:7" ht="12.75">
      <c r="A44" s="10" t="s">
        <v>1</v>
      </c>
      <c r="B44" s="16">
        <v>248016.82</v>
      </c>
      <c r="C44" s="17">
        <v>198413.45</v>
      </c>
      <c r="D44" s="16">
        <v>227257.31</v>
      </c>
      <c r="E44" s="17">
        <v>181805.86</v>
      </c>
      <c r="F44" s="16">
        <v>211697.83000000002</v>
      </c>
      <c r="G44" s="17">
        <v>169358.27000000002</v>
      </c>
    </row>
    <row r="45" spans="1:7" ht="12.75">
      <c r="A45" s="11" t="s">
        <v>11</v>
      </c>
      <c r="B45" s="16">
        <v>511421.6</v>
      </c>
      <c r="C45" s="17">
        <v>409137.34</v>
      </c>
      <c r="D45" s="16">
        <v>406570.73</v>
      </c>
      <c r="E45" s="17">
        <v>325256.6</v>
      </c>
      <c r="F45" s="16">
        <v>376053.89</v>
      </c>
      <c r="G45" s="17">
        <v>300843.08</v>
      </c>
    </row>
    <row r="46" spans="1:7" ht="12.75">
      <c r="A46" s="11" t="s">
        <v>12</v>
      </c>
      <c r="B46" s="16">
        <v>64007.12</v>
      </c>
      <c r="C46" s="17">
        <v>51205.67</v>
      </c>
      <c r="D46" s="16">
        <v>58747.6</v>
      </c>
      <c r="E46" s="17">
        <v>46998.03</v>
      </c>
      <c r="F46" s="16">
        <v>59506.55999999999</v>
      </c>
      <c r="G46" s="17">
        <v>47605.31999999999</v>
      </c>
    </row>
    <row r="47" spans="1:7" ht="12.75">
      <c r="A47" s="11" t="s">
        <v>13</v>
      </c>
      <c r="B47" s="16">
        <v>121626.75</v>
      </c>
      <c r="C47" s="17">
        <v>97301.32</v>
      </c>
      <c r="D47" s="16">
        <v>103323.55</v>
      </c>
      <c r="E47" s="17">
        <v>82658.83</v>
      </c>
      <c r="F47" s="16">
        <v>102212.12</v>
      </c>
      <c r="G47" s="17">
        <v>81769.59</v>
      </c>
    </row>
    <row r="48" spans="1:7" ht="12.75">
      <c r="A48" s="11" t="s">
        <v>2</v>
      </c>
      <c r="B48" s="16">
        <v>504656.51</v>
      </c>
      <c r="C48" s="17">
        <v>403725.32</v>
      </c>
      <c r="D48" s="16">
        <v>540015.22</v>
      </c>
      <c r="E48" s="17">
        <v>432012.20999999996</v>
      </c>
      <c r="F48" s="16">
        <v>462503.89</v>
      </c>
      <c r="G48" s="17">
        <v>370003.15</v>
      </c>
    </row>
    <row r="49" spans="1:7" ht="12.75">
      <c r="A49" s="11" t="s">
        <v>14</v>
      </c>
      <c r="B49" s="16">
        <v>234037.99</v>
      </c>
      <c r="C49" s="17">
        <v>187230.37</v>
      </c>
      <c r="D49" s="16">
        <v>229627.56</v>
      </c>
      <c r="E49" s="17">
        <v>183702.05000000002</v>
      </c>
      <c r="F49" s="16">
        <v>265134.89999999997</v>
      </c>
      <c r="G49" s="17">
        <v>212108.01</v>
      </c>
    </row>
    <row r="50" spans="1:7" ht="12.75">
      <c r="A50" s="11" t="s">
        <v>3</v>
      </c>
      <c r="B50" s="16">
        <v>21917.1</v>
      </c>
      <c r="C50" s="17">
        <v>17533.7</v>
      </c>
      <c r="D50" s="16">
        <v>26643.75</v>
      </c>
      <c r="E50" s="17">
        <v>21314.99</v>
      </c>
      <c r="F50" s="16">
        <v>30732.780000000002</v>
      </c>
      <c r="G50" s="17">
        <v>24586.24</v>
      </c>
    </row>
    <row r="51" spans="1:7" ht="12.75">
      <c r="A51" s="11" t="s">
        <v>4</v>
      </c>
      <c r="B51" s="16">
        <v>9681.24</v>
      </c>
      <c r="C51" s="17">
        <v>7744.89</v>
      </c>
      <c r="D51" s="16">
        <v>13687.780000000002</v>
      </c>
      <c r="E51" s="17">
        <v>10950.2</v>
      </c>
      <c r="F51" s="16">
        <v>15681.01</v>
      </c>
      <c r="G51" s="17">
        <v>12544.75</v>
      </c>
    </row>
    <row r="52" spans="1:7" ht="12.75">
      <c r="A52" s="11" t="s">
        <v>5</v>
      </c>
      <c r="B52" s="16">
        <v>19799.71</v>
      </c>
      <c r="C52" s="17">
        <v>15839.81</v>
      </c>
      <c r="D52" s="16">
        <v>18010.76</v>
      </c>
      <c r="E52" s="17">
        <v>14408.58</v>
      </c>
      <c r="F52" s="16">
        <v>15586.16</v>
      </c>
      <c r="G52" s="17">
        <v>12468.9</v>
      </c>
    </row>
    <row r="53" spans="1:7" ht="12.75">
      <c r="A53" s="11" t="s">
        <v>6</v>
      </c>
      <c r="B53" s="16">
        <v>32018.87</v>
      </c>
      <c r="C53" s="17">
        <v>25619.33</v>
      </c>
      <c r="D53" s="16">
        <v>73814.33</v>
      </c>
      <c r="E53" s="17">
        <v>59054.37</v>
      </c>
      <c r="F53" s="16">
        <v>133003.57</v>
      </c>
      <c r="G53" s="17">
        <v>106402.89</v>
      </c>
    </row>
    <row r="54" spans="1:7" ht="12.75">
      <c r="A54" s="11" t="s">
        <v>9</v>
      </c>
      <c r="B54" s="16">
        <v>489246.63</v>
      </c>
      <c r="C54" s="17">
        <v>391399.36</v>
      </c>
      <c r="D54" s="16">
        <v>325333.6</v>
      </c>
      <c r="E54" s="17">
        <v>260265.15000000002</v>
      </c>
      <c r="F54" s="16">
        <v>335525.21</v>
      </c>
      <c r="G54" s="17">
        <v>268420.35</v>
      </c>
    </row>
    <row r="55" spans="1:7" ht="12.75">
      <c r="A55" s="11" t="s">
        <v>7</v>
      </c>
      <c r="B55" s="16">
        <v>132545.24</v>
      </c>
      <c r="C55" s="17">
        <v>106036.01</v>
      </c>
      <c r="D55" s="16">
        <v>102702.27999999998</v>
      </c>
      <c r="E55" s="17">
        <v>82161.71</v>
      </c>
      <c r="F55" s="16">
        <v>115849.85</v>
      </c>
      <c r="G55" s="17">
        <v>92679.85</v>
      </c>
    </row>
    <row r="56" spans="1:7" ht="12.75">
      <c r="A56" s="11" t="s">
        <v>8</v>
      </c>
      <c r="B56" s="16">
        <v>272339.37</v>
      </c>
      <c r="C56" s="17">
        <v>217871.54</v>
      </c>
      <c r="D56" s="16">
        <v>271659.4</v>
      </c>
      <c r="E56" s="17">
        <v>217327.58000000002</v>
      </c>
      <c r="F56" s="16">
        <v>299326.9</v>
      </c>
      <c r="G56" s="17">
        <v>239461.46999999997</v>
      </c>
    </row>
    <row r="57" spans="1:7" ht="12.75">
      <c r="A57" s="8"/>
      <c r="B57" s="16"/>
      <c r="C57" s="17"/>
      <c r="D57" s="16"/>
      <c r="E57" s="17"/>
      <c r="F57" s="16"/>
      <c r="G57" s="17"/>
    </row>
    <row r="58" spans="1:7" ht="12.75">
      <c r="A58" s="9" t="s">
        <v>0</v>
      </c>
      <c r="B58" s="19">
        <f aca="true" t="shared" si="4" ref="B58:G58">SUM(B44:B56)</f>
        <v>2661314.95</v>
      </c>
      <c r="C58" s="20">
        <f t="shared" si="4"/>
        <v>2129058.11</v>
      </c>
      <c r="D58" s="19">
        <f t="shared" si="4"/>
        <v>2397393.87</v>
      </c>
      <c r="E58" s="20">
        <f t="shared" si="4"/>
        <v>1917916.1600000001</v>
      </c>
      <c r="F58" s="19">
        <f t="shared" si="4"/>
        <v>2422814.67</v>
      </c>
      <c r="G58" s="20">
        <f t="shared" si="4"/>
        <v>1938251.8699999999</v>
      </c>
    </row>
    <row r="61" spans="1:7" ht="15">
      <c r="A61" s="23" t="s">
        <v>22</v>
      </c>
      <c r="B61" s="24"/>
      <c r="C61" s="24"/>
      <c r="D61" s="24"/>
      <c r="E61" s="24"/>
      <c r="F61" s="25"/>
      <c r="G61" s="25"/>
    </row>
    <row r="62" spans="1:7" ht="12.75">
      <c r="A62" s="2" t="s">
        <v>10</v>
      </c>
      <c r="B62" s="14" t="s">
        <v>17</v>
      </c>
      <c r="C62" s="15" t="s">
        <v>17</v>
      </c>
      <c r="D62" s="14" t="s">
        <v>18</v>
      </c>
      <c r="E62" s="15" t="s">
        <v>18</v>
      </c>
      <c r="F62" s="21" t="s">
        <v>43</v>
      </c>
      <c r="G62" s="22" t="s">
        <v>43</v>
      </c>
    </row>
    <row r="63" spans="1:7" ht="12.75">
      <c r="A63" s="3"/>
      <c r="B63" s="13" t="s">
        <v>15</v>
      </c>
      <c r="C63" s="5" t="s">
        <v>16</v>
      </c>
      <c r="D63" s="13" t="s">
        <v>15</v>
      </c>
      <c r="E63" s="5" t="s">
        <v>16</v>
      </c>
      <c r="F63" s="13" t="s">
        <v>15</v>
      </c>
      <c r="G63" s="5" t="s">
        <v>16</v>
      </c>
    </row>
    <row r="64" spans="1:7" ht="12.75">
      <c r="A64" s="10" t="s">
        <v>1</v>
      </c>
      <c r="B64" s="16">
        <v>6387195.23</v>
      </c>
      <c r="C64" s="17">
        <v>4866445.87</v>
      </c>
      <c r="D64" s="16">
        <v>6445542.27</v>
      </c>
      <c r="E64" s="17">
        <v>4993168.92</v>
      </c>
      <c r="F64" s="16">
        <v>6851715.41</v>
      </c>
      <c r="G64" s="17">
        <v>5480647.61</v>
      </c>
    </row>
    <row r="65" spans="1:7" ht="12.75">
      <c r="A65" s="11" t="s">
        <v>11</v>
      </c>
      <c r="B65" s="16">
        <v>6058104.600000001</v>
      </c>
      <c r="C65" s="17">
        <v>4615700.36</v>
      </c>
      <c r="D65" s="16">
        <v>4219946.29</v>
      </c>
      <c r="E65" s="17">
        <v>3250242.04</v>
      </c>
      <c r="F65" s="16">
        <v>2546135.27</v>
      </c>
      <c r="G65" s="17">
        <v>2036253.01</v>
      </c>
    </row>
    <row r="66" spans="1:7" ht="12.75">
      <c r="A66" s="11" t="s">
        <v>12</v>
      </c>
      <c r="B66" s="16">
        <v>784313.41</v>
      </c>
      <c r="C66" s="17">
        <v>597572.19</v>
      </c>
      <c r="D66" s="16">
        <v>744634.16</v>
      </c>
      <c r="E66" s="17">
        <v>579219.8400000001</v>
      </c>
      <c r="F66" s="16">
        <v>631888.04</v>
      </c>
      <c r="G66" s="17">
        <v>505424.58</v>
      </c>
    </row>
    <row r="67" spans="1:7" ht="12.75">
      <c r="A67" s="11" t="s">
        <v>13</v>
      </c>
      <c r="B67" s="16">
        <v>2039770.6</v>
      </c>
      <c r="C67" s="17">
        <v>1554102.79</v>
      </c>
      <c r="D67" s="16">
        <v>1971893.1</v>
      </c>
      <c r="E67" s="17">
        <v>1527122.77</v>
      </c>
      <c r="F67" s="16">
        <v>1741900.9100000001</v>
      </c>
      <c r="G67" s="17">
        <v>1393363.76</v>
      </c>
    </row>
    <row r="68" spans="1:7" ht="12.75">
      <c r="A68" s="11" t="s">
        <v>2</v>
      </c>
      <c r="B68" s="16">
        <v>7939714.12</v>
      </c>
      <c r="C68" s="17">
        <v>6049352.74</v>
      </c>
      <c r="D68" s="16">
        <v>8202621.08</v>
      </c>
      <c r="E68" s="17">
        <v>6340542.8</v>
      </c>
      <c r="F68" s="16">
        <v>6380457.58</v>
      </c>
      <c r="G68" s="17">
        <v>5104148.12</v>
      </c>
    </row>
    <row r="69" spans="1:7" ht="12.75">
      <c r="A69" s="11" t="s">
        <v>14</v>
      </c>
      <c r="B69" s="16">
        <v>656449.09</v>
      </c>
      <c r="C69" s="17">
        <v>500071.44</v>
      </c>
      <c r="D69" s="16">
        <v>753610.27</v>
      </c>
      <c r="E69" s="17">
        <v>584445.6</v>
      </c>
      <c r="F69" s="16">
        <v>682837.52</v>
      </c>
      <c r="G69" s="17">
        <v>546264.7000000001</v>
      </c>
    </row>
    <row r="70" spans="1:7" ht="12.75">
      <c r="A70" s="11" t="s">
        <v>3</v>
      </c>
      <c r="B70" s="16">
        <v>464610.79</v>
      </c>
      <c r="C70" s="17">
        <v>353975.67</v>
      </c>
      <c r="D70" s="16">
        <v>498003.86</v>
      </c>
      <c r="E70" s="17">
        <v>385444.8</v>
      </c>
      <c r="F70" s="16">
        <v>508386.05000000005</v>
      </c>
      <c r="G70" s="17">
        <v>406577.9</v>
      </c>
    </row>
    <row r="71" spans="1:7" ht="12.75">
      <c r="A71" s="11" t="s">
        <v>4</v>
      </c>
      <c r="B71" s="16">
        <v>670509.9</v>
      </c>
      <c r="C71" s="17">
        <v>510864.4</v>
      </c>
      <c r="D71" s="16">
        <v>699837.3999999999</v>
      </c>
      <c r="E71" s="17">
        <v>541721.55</v>
      </c>
      <c r="F71" s="16">
        <v>607948.91</v>
      </c>
      <c r="G71" s="17">
        <v>486235.18</v>
      </c>
    </row>
    <row r="72" spans="1:7" ht="12.75">
      <c r="A72" s="11" t="s">
        <v>5</v>
      </c>
      <c r="B72" s="16">
        <v>885962.45</v>
      </c>
      <c r="C72" s="17">
        <v>675019.03</v>
      </c>
      <c r="D72" s="16">
        <v>783853.28</v>
      </c>
      <c r="E72" s="17">
        <v>604070.12</v>
      </c>
      <c r="F72" s="16">
        <v>591272.1699999999</v>
      </c>
      <c r="G72" s="17">
        <v>473017.73</v>
      </c>
    </row>
    <row r="73" spans="1:7" ht="12.75">
      <c r="A73" s="11" t="s">
        <v>6</v>
      </c>
      <c r="B73" s="16">
        <v>5595415.069999999</v>
      </c>
      <c r="C73" s="17">
        <v>4264560.81</v>
      </c>
      <c r="D73" s="16">
        <v>5842776.75</v>
      </c>
      <c r="E73" s="17">
        <v>4518129.13</v>
      </c>
      <c r="F73" s="16">
        <v>5338139.39</v>
      </c>
      <c r="G73" s="17">
        <v>4269566.75</v>
      </c>
    </row>
    <row r="74" spans="1:7" ht="12.75">
      <c r="A74" s="11" t="s">
        <v>9</v>
      </c>
      <c r="B74" s="16">
        <v>7340554.85</v>
      </c>
      <c r="C74" s="17">
        <v>5593099.16</v>
      </c>
      <c r="D74" s="16">
        <v>8586773.950000001</v>
      </c>
      <c r="E74" s="17">
        <v>6638488.58</v>
      </c>
      <c r="F74" s="16">
        <v>6316421.91</v>
      </c>
      <c r="G74" s="17">
        <v>5049310.859999999</v>
      </c>
    </row>
    <row r="75" spans="1:7" ht="12.75">
      <c r="A75" s="11" t="s">
        <v>7</v>
      </c>
      <c r="B75" s="16">
        <v>1443065.64</v>
      </c>
      <c r="C75" s="17">
        <v>1099487.14</v>
      </c>
      <c r="D75" s="16">
        <v>1353371</v>
      </c>
      <c r="E75" s="17">
        <v>1044562.94</v>
      </c>
      <c r="F75" s="16">
        <v>1153991.47</v>
      </c>
      <c r="G75" s="17">
        <v>923142.65</v>
      </c>
    </row>
    <row r="76" spans="1:7" ht="12.75">
      <c r="A76" s="11" t="s">
        <v>8</v>
      </c>
      <c r="B76" s="16">
        <v>3722630.48</v>
      </c>
      <c r="C76" s="17">
        <v>2836369.67</v>
      </c>
      <c r="D76" s="16">
        <v>3828004.2199999997</v>
      </c>
      <c r="E76" s="17">
        <v>2963290.76</v>
      </c>
      <c r="F76" s="16">
        <v>3510053.3199999994</v>
      </c>
      <c r="G76" s="17">
        <v>2808298.36</v>
      </c>
    </row>
    <row r="77" spans="1:7" ht="12.75">
      <c r="A77" s="8"/>
      <c r="B77" s="16"/>
      <c r="C77" s="17"/>
      <c r="D77" s="16"/>
      <c r="E77" s="17"/>
      <c r="F77" s="16"/>
      <c r="G77" s="17"/>
    </row>
    <row r="78" spans="1:7" ht="12.75">
      <c r="A78" s="9" t="s">
        <v>0</v>
      </c>
      <c r="B78" s="19">
        <f aca="true" t="shared" si="5" ref="B78:G78">SUM(B64:B76)</f>
        <v>43988296.23</v>
      </c>
      <c r="C78" s="20">
        <f t="shared" si="5"/>
        <v>33516621.270000003</v>
      </c>
      <c r="D78" s="19">
        <f t="shared" si="5"/>
        <v>43930867.629999995</v>
      </c>
      <c r="E78" s="20">
        <f t="shared" si="5"/>
        <v>33970449.85000001</v>
      </c>
      <c r="F78" s="19">
        <f t="shared" si="5"/>
        <v>36861147.949999996</v>
      </c>
      <c r="G78" s="20">
        <f t="shared" si="5"/>
        <v>29482251.21</v>
      </c>
    </row>
    <row r="81" spans="1:7" ht="15">
      <c r="A81" s="23" t="s">
        <v>23</v>
      </c>
      <c r="B81" s="24"/>
      <c r="C81" s="24"/>
      <c r="D81" s="24"/>
      <c r="E81" s="24"/>
      <c r="F81" s="25"/>
      <c r="G81" s="25"/>
    </row>
    <row r="82" spans="1:7" ht="12.75">
      <c r="A82" s="2" t="s">
        <v>10</v>
      </c>
      <c r="B82" s="14" t="s">
        <v>17</v>
      </c>
      <c r="C82" s="15" t="s">
        <v>17</v>
      </c>
      <c r="D82" s="14" t="s">
        <v>18</v>
      </c>
      <c r="E82" s="15" t="s">
        <v>18</v>
      </c>
      <c r="F82" s="21" t="s">
        <v>43</v>
      </c>
      <c r="G82" s="22" t="s">
        <v>43</v>
      </c>
    </row>
    <row r="83" spans="1:7" ht="12.75">
      <c r="A83" s="3"/>
      <c r="B83" s="13" t="s">
        <v>15</v>
      </c>
      <c r="C83" s="5" t="s">
        <v>16</v>
      </c>
      <c r="D83" s="13" t="s">
        <v>15</v>
      </c>
      <c r="E83" s="5" t="s">
        <v>16</v>
      </c>
      <c r="F83" s="13" t="s">
        <v>15</v>
      </c>
      <c r="G83" s="5" t="s">
        <v>16</v>
      </c>
    </row>
    <row r="84" spans="1:7" ht="12.75">
      <c r="A84" s="10" t="s">
        <v>1</v>
      </c>
      <c r="B84" s="16">
        <v>617332.13</v>
      </c>
      <c r="C84" s="17">
        <v>493854.37</v>
      </c>
      <c r="D84" s="16">
        <v>592637.97</v>
      </c>
      <c r="E84" s="17">
        <v>466216.17000000004</v>
      </c>
      <c r="F84" s="16">
        <v>644833</v>
      </c>
      <c r="G84" s="17">
        <v>430031.54</v>
      </c>
    </row>
    <row r="85" spans="1:7" ht="12.75">
      <c r="A85" s="11" t="s">
        <v>11</v>
      </c>
      <c r="B85" s="16">
        <v>1258096.04</v>
      </c>
      <c r="C85" s="17">
        <v>1005157.13</v>
      </c>
      <c r="D85" s="16">
        <v>1416738.23</v>
      </c>
      <c r="E85" s="17">
        <v>1123612.25</v>
      </c>
      <c r="F85" s="16">
        <v>1107336.42</v>
      </c>
      <c r="G85" s="17">
        <v>740903.01</v>
      </c>
    </row>
    <row r="86" spans="1:7" ht="12.75">
      <c r="A86" s="11" t="s">
        <v>12</v>
      </c>
      <c r="B86" s="16">
        <v>125798.91</v>
      </c>
      <c r="C86" s="17">
        <v>100150.28</v>
      </c>
      <c r="D86" s="16">
        <v>124398.56</v>
      </c>
      <c r="E86" s="17">
        <v>97441.11</v>
      </c>
      <c r="F86" s="16">
        <v>140412.19</v>
      </c>
      <c r="G86" s="17">
        <v>93615.04000000001</v>
      </c>
    </row>
    <row r="87" spans="1:7" ht="12.75">
      <c r="A87" s="11" t="s">
        <v>13</v>
      </c>
      <c r="B87" s="16">
        <v>203569.78</v>
      </c>
      <c r="C87" s="17">
        <v>162727.62</v>
      </c>
      <c r="D87" s="16">
        <v>191176.99</v>
      </c>
      <c r="E87" s="17">
        <v>150491.35</v>
      </c>
      <c r="F87" s="16">
        <v>154499.59</v>
      </c>
      <c r="G87" s="17">
        <v>103172.86</v>
      </c>
    </row>
    <row r="88" spans="1:7" ht="12.75">
      <c r="A88" s="11" t="s">
        <v>2</v>
      </c>
      <c r="B88" s="16">
        <v>1994643.97</v>
      </c>
      <c r="C88" s="17">
        <v>1595606.3</v>
      </c>
      <c r="D88" s="16">
        <v>2310540.6300000004</v>
      </c>
      <c r="E88" s="17">
        <v>1820224.68</v>
      </c>
      <c r="F88" s="16">
        <v>1550659.68</v>
      </c>
      <c r="G88" s="17">
        <v>1034054.91</v>
      </c>
    </row>
    <row r="89" spans="1:7" ht="12.75">
      <c r="A89" s="11" t="s">
        <v>14</v>
      </c>
      <c r="B89" s="16">
        <v>487782.84</v>
      </c>
      <c r="C89" s="17">
        <v>389782.47</v>
      </c>
      <c r="D89" s="16">
        <v>472701.71</v>
      </c>
      <c r="E89" s="17">
        <v>372550.42</v>
      </c>
      <c r="F89" s="16">
        <v>592907.76</v>
      </c>
      <c r="G89" s="17">
        <v>396853.46</v>
      </c>
    </row>
    <row r="90" spans="1:7" ht="12.75">
      <c r="A90" s="11" t="s">
        <v>3</v>
      </c>
      <c r="B90" s="16">
        <v>107281.02</v>
      </c>
      <c r="C90" s="17">
        <v>85824.85</v>
      </c>
      <c r="D90" s="16">
        <v>109815.51000000001</v>
      </c>
      <c r="E90" s="17">
        <v>86500.66</v>
      </c>
      <c r="F90" s="16">
        <v>132447.1</v>
      </c>
      <c r="G90" s="17">
        <v>88297.96</v>
      </c>
    </row>
    <row r="91" spans="1:7" ht="12.75">
      <c r="A91" s="11" t="s">
        <v>4</v>
      </c>
      <c r="B91" s="16">
        <v>65254.17</v>
      </c>
      <c r="C91" s="17">
        <v>52193.68</v>
      </c>
      <c r="D91" s="16">
        <v>65537.92</v>
      </c>
      <c r="E91" s="17">
        <v>51805.28</v>
      </c>
      <c r="F91" s="16">
        <v>68671.26</v>
      </c>
      <c r="G91" s="17">
        <v>45805.07000000001</v>
      </c>
    </row>
    <row r="92" spans="1:7" ht="12.75">
      <c r="A92" s="11" t="s">
        <v>5</v>
      </c>
      <c r="B92" s="16">
        <v>362177.34</v>
      </c>
      <c r="C92" s="17">
        <v>289741.87</v>
      </c>
      <c r="D92" s="16">
        <v>177353.44</v>
      </c>
      <c r="E92" s="17">
        <v>140086.14</v>
      </c>
      <c r="F92" s="16">
        <v>189911.79</v>
      </c>
      <c r="G92" s="17">
        <v>126607.63</v>
      </c>
    </row>
    <row r="93" spans="1:7" ht="12.75">
      <c r="A93" s="11" t="s">
        <v>6</v>
      </c>
      <c r="B93" s="16">
        <v>655185.42</v>
      </c>
      <c r="C93" s="17">
        <v>523979.35</v>
      </c>
      <c r="D93" s="16">
        <v>1665305.15</v>
      </c>
      <c r="E93" s="17">
        <v>1318332.25</v>
      </c>
      <c r="F93" s="16">
        <v>667094.1499999999</v>
      </c>
      <c r="G93" s="17">
        <v>446398.23</v>
      </c>
    </row>
    <row r="94" spans="1:7" ht="12.75">
      <c r="A94" s="11" t="s">
        <v>9</v>
      </c>
      <c r="B94" s="16">
        <v>1349782.72</v>
      </c>
      <c r="C94" s="17">
        <v>1079674.23</v>
      </c>
      <c r="D94" s="16">
        <v>1399660.1400000001</v>
      </c>
      <c r="E94" s="17">
        <v>1103208.92</v>
      </c>
      <c r="F94" s="16">
        <v>1173052.6</v>
      </c>
      <c r="G94" s="17">
        <v>782594.8900000001</v>
      </c>
    </row>
    <row r="95" spans="1:7" ht="12.75">
      <c r="A95" s="11" t="s">
        <v>7</v>
      </c>
      <c r="B95" s="16">
        <v>1419091.75</v>
      </c>
      <c r="C95" s="17">
        <v>1134890.11</v>
      </c>
      <c r="D95" s="16">
        <v>1413084.2</v>
      </c>
      <c r="E95" s="17">
        <v>1109906.07</v>
      </c>
      <c r="F95" s="16">
        <v>1298192.88</v>
      </c>
      <c r="G95" s="17">
        <v>865925.07</v>
      </c>
    </row>
    <row r="96" spans="1:7" ht="12.75">
      <c r="A96" s="11" t="s">
        <v>8</v>
      </c>
      <c r="B96" s="16">
        <v>1269960.81</v>
      </c>
      <c r="C96" s="17">
        <v>1012577.38</v>
      </c>
      <c r="D96" s="16">
        <v>1307220.37</v>
      </c>
      <c r="E96" s="17">
        <v>1029269.3900000001</v>
      </c>
      <c r="F96" s="16">
        <v>1432346.4999999998</v>
      </c>
      <c r="G96" s="17">
        <v>956168.71</v>
      </c>
    </row>
    <row r="97" spans="1:7" ht="12.75">
      <c r="A97" s="8"/>
      <c r="B97" s="16"/>
      <c r="C97" s="17"/>
      <c r="D97" s="16"/>
      <c r="E97" s="17"/>
      <c r="F97" s="16"/>
      <c r="G97" s="17"/>
    </row>
    <row r="98" spans="1:7" ht="12.75">
      <c r="A98" s="9" t="s">
        <v>0</v>
      </c>
      <c r="B98" s="19">
        <f aca="true" t="shared" si="6" ref="B98:G98">SUM(B84:B96)</f>
        <v>9915956.9</v>
      </c>
      <c r="C98" s="20">
        <f t="shared" si="6"/>
        <v>7926159.640000001</v>
      </c>
      <c r="D98" s="19">
        <f t="shared" si="6"/>
        <v>11246170.82</v>
      </c>
      <c r="E98" s="20">
        <f t="shared" si="6"/>
        <v>8869644.69</v>
      </c>
      <c r="F98" s="19">
        <f t="shared" si="6"/>
        <v>9152364.919999998</v>
      </c>
      <c r="G98" s="20">
        <f t="shared" si="6"/>
        <v>6110428.38</v>
      </c>
    </row>
    <row r="101" spans="1:7" ht="15">
      <c r="A101" s="23" t="s">
        <v>24</v>
      </c>
      <c r="B101" s="24"/>
      <c r="C101" s="24"/>
      <c r="D101" s="24"/>
      <c r="E101" s="24"/>
      <c r="F101" s="25"/>
      <c r="G101" s="25"/>
    </row>
    <row r="102" spans="1:7" ht="12.75">
      <c r="A102" s="2" t="s">
        <v>10</v>
      </c>
      <c r="B102" s="14" t="s">
        <v>17</v>
      </c>
      <c r="C102" s="15" t="s">
        <v>17</v>
      </c>
      <c r="D102" s="14" t="s">
        <v>18</v>
      </c>
      <c r="E102" s="15" t="s">
        <v>18</v>
      </c>
      <c r="F102" s="21" t="s">
        <v>43</v>
      </c>
      <c r="G102" s="22" t="s">
        <v>43</v>
      </c>
    </row>
    <row r="103" spans="1:7" ht="12.75">
      <c r="A103" s="3"/>
      <c r="B103" s="13" t="s">
        <v>15</v>
      </c>
      <c r="C103" s="5" t="s">
        <v>16</v>
      </c>
      <c r="D103" s="13" t="s">
        <v>15</v>
      </c>
      <c r="E103" s="5" t="s">
        <v>16</v>
      </c>
      <c r="F103" s="13" t="s">
        <v>15</v>
      </c>
      <c r="G103" s="5" t="s">
        <v>16</v>
      </c>
    </row>
    <row r="104" spans="1:7" ht="12.75">
      <c r="A104" s="10" t="s">
        <v>1</v>
      </c>
      <c r="B104" s="16">
        <v>522992.33</v>
      </c>
      <c r="C104" s="17">
        <v>418393.89</v>
      </c>
      <c r="D104" s="16">
        <v>544463.87</v>
      </c>
      <c r="E104" s="17">
        <v>435571.18999999994</v>
      </c>
      <c r="F104" s="16">
        <v>727171.8699999999</v>
      </c>
      <c r="G104" s="17">
        <v>581737.64</v>
      </c>
    </row>
    <row r="105" spans="1:7" ht="12.75">
      <c r="A105" s="11" t="s">
        <v>11</v>
      </c>
      <c r="B105" s="16">
        <v>490092.59</v>
      </c>
      <c r="C105" s="17">
        <v>392074.08</v>
      </c>
      <c r="D105" s="16">
        <v>478799.54000000004</v>
      </c>
      <c r="E105" s="17">
        <v>383039.64</v>
      </c>
      <c r="F105" s="16">
        <v>440969.42</v>
      </c>
      <c r="G105" s="17">
        <v>352775.5</v>
      </c>
    </row>
    <row r="106" spans="1:7" ht="12.75">
      <c r="A106" s="11" t="s">
        <v>12</v>
      </c>
      <c r="B106" s="16">
        <v>68693.65</v>
      </c>
      <c r="C106" s="17">
        <v>54954.95</v>
      </c>
      <c r="D106" s="16">
        <v>51452.24</v>
      </c>
      <c r="E106" s="17">
        <v>41161.83</v>
      </c>
      <c r="F106" s="16">
        <v>53069.95</v>
      </c>
      <c r="G106" s="17">
        <v>42455.96</v>
      </c>
    </row>
    <row r="107" spans="1:7" ht="12.75">
      <c r="A107" s="11" t="s">
        <v>13</v>
      </c>
      <c r="B107" s="16">
        <v>363061.42</v>
      </c>
      <c r="C107" s="17">
        <v>290449.06</v>
      </c>
      <c r="D107" s="16">
        <v>427936.08999999997</v>
      </c>
      <c r="E107" s="17">
        <v>342348.79</v>
      </c>
      <c r="F107" s="16">
        <v>297393.86</v>
      </c>
      <c r="G107" s="17">
        <v>237915.09</v>
      </c>
    </row>
    <row r="108" spans="1:7" ht="12.75">
      <c r="A108" s="11" t="s">
        <v>2</v>
      </c>
      <c r="B108" s="16">
        <v>962316.77</v>
      </c>
      <c r="C108" s="17">
        <v>769853.37</v>
      </c>
      <c r="D108" s="16">
        <v>1218324.98</v>
      </c>
      <c r="E108" s="17">
        <v>974659.9700000001</v>
      </c>
      <c r="F108" s="16">
        <v>633541.5</v>
      </c>
      <c r="G108" s="17">
        <v>506833.21</v>
      </c>
    </row>
    <row r="109" spans="1:7" ht="12.75">
      <c r="A109" s="11" t="s">
        <v>14</v>
      </c>
      <c r="B109" s="16">
        <v>258275.93</v>
      </c>
      <c r="C109" s="17">
        <v>206620.66</v>
      </c>
      <c r="D109" s="16">
        <v>270381.76</v>
      </c>
      <c r="E109" s="17">
        <v>216305.44999999998</v>
      </c>
      <c r="F109" s="16">
        <v>265421.38</v>
      </c>
      <c r="G109" s="17">
        <v>212337.08000000002</v>
      </c>
    </row>
    <row r="110" spans="1:7" ht="12.75">
      <c r="A110" s="11" t="s">
        <v>3</v>
      </c>
      <c r="B110" s="16">
        <v>115431.37</v>
      </c>
      <c r="C110" s="17">
        <v>92345.13</v>
      </c>
      <c r="D110" s="16">
        <v>119510.24</v>
      </c>
      <c r="E110" s="17">
        <v>95608.22</v>
      </c>
      <c r="F110" s="16">
        <v>130746.5</v>
      </c>
      <c r="G110" s="17">
        <v>104597.23</v>
      </c>
    </row>
    <row r="111" spans="1:7" ht="12.75">
      <c r="A111" s="11" t="s">
        <v>4</v>
      </c>
      <c r="B111" s="16">
        <v>43244.39</v>
      </c>
      <c r="C111" s="17">
        <v>34595.44</v>
      </c>
      <c r="D111" s="16">
        <v>49775.01</v>
      </c>
      <c r="E111" s="17">
        <v>39819.97</v>
      </c>
      <c r="F111" s="16">
        <v>44362.07000000001</v>
      </c>
      <c r="G111" s="17">
        <v>35489.61</v>
      </c>
    </row>
    <row r="112" spans="1:7" ht="12.75">
      <c r="A112" s="11" t="s">
        <v>5</v>
      </c>
      <c r="B112" s="16">
        <v>27328.66</v>
      </c>
      <c r="C112" s="17">
        <v>21862.94</v>
      </c>
      <c r="D112" s="16">
        <v>25586.72</v>
      </c>
      <c r="E112" s="17">
        <v>20469.4</v>
      </c>
      <c r="F112" s="16">
        <v>25621.22</v>
      </c>
      <c r="G112" s="17">
        <v>20496.97</v>
      </c>
    </row>
    <row r="113" spans="1:7" ht="12.75">
      <c r="A113" s="11" t="s">
        <v>6</v>
      </c>
      <c r="B113" s="16">
        <v>534265.51</v>
      </c>
      <c r="C113" s="17">
        <v>427416.98</v>
      </c>
      <c r="D113" s="16">
        <v>879658.43</v>
      </c>
      <c r="E113" s="17">
        <v>703729.65</v>
      </c>
      <c r="F113" s="16">
        <v>623382.49</v>
      </c>
      <c r="G113" s="17">
        <v>498706.04</v>
      </c>
    </row>
    <row r="114" spans="1:7" ht="12.75">
      <c r="A114" s="11" t="s">
        <v>9</v>
      </c>
      <c r="B114" s="16">
        <v>902549.79</v>
      </c>
      <c r="C114" s="17">
        <v>722042.04</v>
      </c>
      <c r="D114" s="16">
        <v>1279319.26</v>
      </c>
      <c r="E114" s="17">
        <v>1023453.5900000001</v>
      </c>
      <c r="F114" s="16">
        <v>936740.5800000001</v>
      </c>
      <c r="G114" s="17">
        <v>749392.48</v>
      </c>
    </row>
    <row r="115" spans="1:7" ht="12.75">
      <c r="A115" s="11" t="s">
        <v>7</v>
      </c>
      <c r="B115" s="16">
        <v>392701.36</v>
      </c>
      <c r="C115" s="17">
        <v>314161.08</v>
      </c>
      <c r="D115" s="16">
        <v>350368.82</v>
      </c>
      <c r="E115" s="17">
        <v>280295.05</v>
      </c>
      <c r="F115" s="16">
        <v>262187.93</v>
      </c>
      <c r="G115" s="17">
        <v>209750.36</v>
      </c>
    </row>
    <row r="116" spans="1:7" ht="12.75">
      <c r="A116" s="11" t="s">
        <v>8</v>
      </c>
      <c r="B116" s="16">
        <v>767676.39</v>
      </c>
      <c r="C116" s="17">
        <v>614141.09</v>
      </c>
      <c r="D116" s="16">
        <v>785036.79</v>
      </c>
      <c r="E116" s="17">
        <v>628029.48</v>
      </c>
      <c r="F116" s="16">
        <v>754671.5499999999</v>
      </c>
      <c r="G116" s="17">
        <v>603737.0499999999</v>
      </c>
    </row>
    <row r="117" spans="1:7" ht="12.75">
      <c r="A117" s="8"/>
      <c r="B117" s="16"/>
      <c r="C117" s="17"/>
      <c r="D117" s="16"/>
      <c r="E117" s="17"/>
      <c r="F117" s="16"/>
      <c r="G117" s="17"/>
    </row>
    <row r="118" spans="1:7" ht="12.75">
      <c r="A118" s="9" t="s">
        <v>0</v>
      </c>
      <c r="B118" s="19">
        <f aca="true" t="shared" si="7" ref="B118:G118">SUM(B104:B116)</f>
        <v>5448630.16</v>
      </c>
      <c r="C118" s="20">
        <f t="shared" si="7"/>
        <v>4358910.71</v>
      </c>
      <c r="D118" s="19">
        <f t="shared" si="7"/>
        <v>6480613.750000001</v>
      </c>
      <c r="E118" s="20">
        <f t="shared" si="7"/>
        <v>5184492.23</v>
      </c>
      <c r="F118" s="19">
        <f t="shared" si="7"/>
        <v>5195280.319999999</v>
      </c>
      <c r="G118" s="20">
        <f t="shared" si="7"/>
        <v>4156224.2199999997</v>
      </c>
    </row>
    <row r="121" spans="1:7" ht="15">
      <c r="A121" s="23" t="s">
        <v>25</v>
      </c>
      <c r="B121" s="24"/>
      <c r="C121" s="24"/>
      <c r="D121" s="24"/>
      <c r="E121" s="24"/>
      <c r="F121" s="25"/>
      <c r="G121" s="25"/>
    </row>
    <row r="122" spans="1:7" ht="12.75">
      <c r="A122" s="2" t="s">
        <v>10</v>
      </c>
      <c r="B122" s="14" t="s">
        <v>17</v>
      </c>
      <c r="C122" s="15" t="s">
        <v>17</v>
      </c>
      <c r="D122" s="14" t="s">
        <v>18</v>
      </c>
      <c r="E122" s="15" t="s">
        <v>18</v>
      </c>
      <c r="F122" s="21" t="s">
        <v>43</v>
      </c>
      <c r="G122" s="22" t="s">
        <v>43</v>
      </c>
    </row>
    <row r="123" spans="1:7" ht="12.75">
      <c r="A123" s="3"/>
      <c r="B123" s="13" t="s">
        <v>15</v>
      </c>
      <c r="C123" s="5" t="s">
        <v>16</v>
      </c>
      <c r="D123" s="13" t="s">
        <v>15</v>
      </c>
      <c r="E123" s="5" t="s">
        <v>16</v>
      </c>
      <c r="F123" s="13" t="s">
        <v>15</v>
      </c>
      <c r="G123" s="5" t="s">
        <v>16</v>
      </c>
    </row>
    <row r="124" spans="1:7" ht="12.75">
      <c r="A124" s="10" t="s">
        <v>1</v>
      </c>
      <c r="B124" s="16">
        <v>90368.36</v>
      </c>
      <c r="C124" s="17">
        <v>60245.36</v>
      </c>
      <c r="D124" s="16">
        <v>90924.87</v>
      </c>
      <c r="E124" s="17">
        <v>60616.270000000004</v>
      </c>
      <c r="F124" s="16">
        <v>94487.13</v>
      </c>
      <c r="G124" s="17">
        <v>62991.03</v>
      </c>
    </row>
    <row r="125" spans="1:7" ht="12.75">
      <c r="A125" s="11" t="s">
        <v>11</v>
      </c>
      <c r="B125" s="16">
        <v>301937.11</v>
      </c>
      <c r="C125" s="17">
        <v>201291.09</v>
      </c>
      <c r="D125" s="16">
        <v>303725.39</v>
      </c>
      <c r="E125" s="17">
        <v>202483.33</v>
      </c>
      <c r="F125" s="16">
        <v>339185.35</v>
      </c>
      <c r="G125" s="17">
        <v>226123.15</v>
      </c>
    </row>
    <row r="126" spans="1:7" ht="12.75">
      <c r="A126" s="11" t="s">
        <v>12</v>
      </c>
      <c r="B126" s="16">
        <v>39497.09</v>
      </c>
      <c r="C126" s="17">
        <v>26331.31</v>
      </c>
      <c r="D126" s="16">
        <v>42403.08</v>
      </c>
      <c r="E126" s="17">
        <v>28269.57</v>
      </c>
      <c r="F126" s="16">
        <v>41128.47</v>
      </c>
      <c r="G126" s="17">
        <v>27418.63</v>
      </c>
    </row>
    <row r="127" spans="1:7" ht="12.75">
      <c r="A127" s="11" t="s">
        <v>13</v>
      </c>
      <c r="B127" s="16">
        <v>196725.74</v>
      </c>
      <c r="C127" s="17">
        <v>131149.56</v>
      </c>
      <c r="D127" s="16">
        <v>193309.86</v>
      </c>
      <c r="E127" s="17">
        <v>128872.7</v>
      </c>
      <c r="F127" s="16">
        <v>198964.1</v>
      </c>
      <c r="G127" s="17">
        <v>132642.04</v>
      </c>
    </row>
    <row r="128" spans="1:7" ht="12.75">
      <c r="A128" s="11" t="s">
        <v>2</v>
      </c>
      <c r="B128" s="16">
        <v>457424.92</v>
      </c>
      <c r="C128" s="17">
        <v>304949.22</v>
      </c>
      <c r="D128" s="16">
        <v>476992.43000000005</v>
      </c>
      <c r="E128" s="17">
        <v>317994.23</v>
      </c>
      <c r="F128" s="16">
        <v>444179.58999999997</v>
      </c>
      <c r="G128" s="17">
        <v>296119.00999999995</v>
      </c>
    </row>
    <row r="129" spans="1:7" ht="12.75">
      <c r="A129" s="11" t="s">
        <v>14</v>
      </c>
      <c r="B129" s="16">
        <v>167743.12</v>
      </c>
      <c r="C129" s="17">
        <v>111828.48</v>
      </c>
      <c r="D129" s="16">
        <v>180547.49</v>
      </c>
      <c r="E129" s="17">
        <v>120364.67</v>
      </c>
      <c r="F129" s="16">
        <v>126457.93</v>
      </c>
      <c r="G129" s="17">
        <v>84304.97</v>
      </c>
    </row>
    <row r="130" spans="1:7" ht="12.75">
      <c r="A130" s="11" t="s">
        <v>3</v>
      </c>
      <c r="B130" s="16">
        <v>23320.34</v>
      </c>
      <c r="C130" s="17">
        <v>15546.92</v>
      </c>
      <c r="D130" s="16">
        <v>19955</v>
      </c>
      <c r="E130" s="17">
        <v>13303.28</v>
      </c>
      <c r="F130" s="16">
        <v>24740.01</v>
      </c>
      <c r="G130" s="17">
        <v>16493.35</v>
      </c>
    </row>
    <row r="131" spans="1:7" ht="12.75">
      <c r="A131" s="11" t="s">
        <v>4</v>
      </c>
      <c r="B131" s="16">
        <v>7535.32</v>
      </c>
      <c r="C131" s="17">
        <v>5023.12</v>
      </c>
      <c r="D131" s="16">
        <v>12954.640000000001</v>
      </c>
      <c r="E131" s="17">
        <v>8635.839999999998</v>
      </c>
      <c r="F131" s="16">
        <v>13453.789999999999</v>
      </c>
      <c r="G131" s="17">
        <v>8968.929999999998</v>
      </c>
    </row>
    <row r="132" spans="1:7" ht="12.75">
      <c r="A132" s="11" t="s">
        <v>5</v>
      </c>
      <c r="B132" s="16">
        <v>15242.82</v>
      </c>
      <c r="C132" s="17">
        <v>10161.74</v>
      </c>
      <c r="D132" s="16">
        <v>14349.38</v>
      </c>
      <c r="E132" s="17">
        <v>9566.14</v>
      </c>
      <c r="F132" s="16">
        <v>10303.33</v>
      </c>
      <c r="G132" s="17">
        <v>6868.79</v>
      </c>
    </row>
    <row r="133" spans="1:7" ht="12.75">
      <c r="A133" s="11" t="s">
        <v>6</v>
      </c>
      <c r="B133" s="16">
        <v>164619.15</v>
      </c>
      <c r="C133" s="17">
        <v>109918.08</v>
      </c>
      <c r="D133" s="16">
        <v>132711</v>
      </c>
      <c r="E133" s="17">
        <v>88476.22</v>
      </c>
      <c r="F133" s="16">
        <v>197041.06</v>
      </c>
      <c r="G133" s="17">
        <v>131364.91</v>
      </c>
    </row>
    <row r="134" spans="1:7" ht="12.75">
      <c r="A134" s="11" t="s">
        <v>9</v>
      </c>
      <c r="B134" s="16">
        <v>603505.45</v>
      </c>
      <c r="C134" s="17">
        <v>402336.99</v>
      </c>
      <c r="D134" s="16">
        <v>572960.74</v>
      </c>
      <c r="E134" s="17">
        <v>381992.5</v>
      </c>
      <c r="F134" s="16">
        <v>523429.85000000003</v>
      </c>
      <c r="G134" s="17">
        <v>349259.94</v>
      </c>
    </row>
    <row r="135" spans="1:7" ht="12.75">
      <c r="A135" s="11" t="s">
        <v>7</v>
      </c>
      <c r="B135" s="16">
        <v>171766.3</v>
      </c>
      <c r="C135" s="17">
        <v>114510.48</v>
      </c>
      <c r="D135" s="16">
        <v>175533.63999999998</v>
      </c>
      <c r="E135" s="17">
        <v>117022.14</v>
      </c>
      <c r="F135" s="16">
        <v>176009.37</v>
      </c>
      <c r="G135" s="17">
        <v>117339.51999999999</v>
      </c>
    </row>
    <row r="136" spans="1:7" ht="12.75">
      <c r="A136" s="11" t="s">
        <v>8</v>
      </c>
      <c r="B136" s="16">
        <v>385093.8</v>
      </c>
      <c r="C136" s="17">
        <v>257193.94</v>
      </c>
      <c r="D136" s="16">
        <v>391290.86</v>
      </c>
      <c r="E136" s="17">
        <v>261106.81</v>
      </c>
      <c r="F136" s="16">
        <v>378825.61</v>
      </c>
      <c r="G136" s="17">
        <v>252549.81</v>
      </c>
    </row>
    <row r="137" spans="1:7" ht="12.75">
      <c r="A137" s="8"/>
      <c r="B137" s="16"/>
      <c r="C137" s="17"/>
      <c r="D137" s="16"/>
      <c r="E137" s="17"/>
      <c r="F137" s="16"/>
      <c r="G137" s="17"/>
    </row>
    <row r="138" spans="1:7" ht="12.75">
      <c r="A138" s="9" t="s">
        <v>0</v>
      </c>
      <c r="B138" s="19">
        <f aca="true" t="shared" si="8" ref="B138:G138">SUM(B124:B136)</f>
        <v>2624779.5199999996</v>
      </c>
      <c r="C138" s="20">
        <f t="shared" si="8"/>
        <v>1750486.29</v>
      </c>
      <c r="D138" s="19">
        <f t="shared" si="8"/>
        <v>2607658.3799999994</v>
      </c>
      <c r="E138" s="20">
        <f t="shared" si="8"/>
        <v>1738703.7</v>
      </c>
      <c r="F138" s="19">
        <f t="shared" si="8"/>
        <v>2568205.59</v>
      </c>
      <c r="G138" s="20">
        <f t="shared" si="8"/>
        <v>1712444.08</v>
      </c>
    </row>
    <row r="141" spans="1:7" ht="15">
      <c r="A141" s="23" t="s">
        <v>26</v>
      </c>
      <c r="B141" s="24"/>
      <c r="C141" s="24"/>
      <c r="D141" s="24"/>
      <c r="E141" s="24"/>
      <c r="F141" s="25"/>
      <c r="G141" s="25"/>
    </row>
    <row r="142" spans="1:7" ht="12.75">
      <c r="A142" s="2" t="s">
        <v>10</v>
      </c>
      <c r="B142" s="14" t="s">
        <v>17</v>
      </c>
      <c r="C142" s="15" t="s">
        <v>17</v>
      </c>
      <c r="D142" s="14" t="s">
        <v>18</v>
      </c>
      <c r="E142" s="15" t="s">
        <v>18</v>
      </c>
      <c r="F142" s="21" t="s">
        <v>43</v>
      </c>
      <c r="G142" s="22" t="s">
        <v>43</v>
      </c>
    </row>
    <row r="143" spans="1:7" ht="12.75">
      <c r="A143" s="3"/>
      <c r="B143" s="13" t="s">
        <v>15</v>
      </c>
      <c r="C143" s="5" t="s">
        <v>16</v>
      </c>
      <c r="D143" s="13" t="s">
        <v>15</v>
      </c>
      <c r="E143" s="5" t="s">
        <v>16</v>
      </c>
      <c r="F143" s="13" t="s">
        <v>15</v>
      </c>
      <c r="G143" s="5" t="s">
        <v>16</v>
      </c>
    </row>
    <row r="144" spans="1:7" ht="12.75">
      <c r="A144" s="10" t="s">
        <v>1</v>
      </c>
      <c r="B144" s="16">
        <v>1266789.75</v>
      </c>
      <c r="C144" s="17">
        <v>1013555.72</v>
      </c>
      <c r="D144" s="16">
        <v>979980.5299999999</v>
      </c>
      <c r="E144" s="17">
        <v>879879.48</v>
      </c>
      <c r="F144" s="16">
        <v>795115.94</v>
      </c>
      <c r="G144" s="17">
        <v>795088.53</v>
      </c>
    </row>
    <row r="145" spans="1:7" ht="12.75">
      <c r="A145" s="11" t="s">
        <v>11</v>
      </c>
      <c r="B145" s="16">
        <v>1442228.27</v>
      </c>
      <c r="C145" s="17">
        <v>1153795.72</v>
      </c>
      <c r="D145" s="16">
        <v>1171923.92</v>
      </c>
      <c r="E145" s="17">
        <v>1048765.03</v>
      </c>
      <c r="F145" s="16">
        <v>945583.8</v>
      </c>
      <c r="G145" s="17">
        <v>945583.8</v>
      </c>
    </row>
    <row r="146" spans="1:7" ht="12.75">
      <c r="A146" s="11" t="s">
        <v>12</v>
      </c>
      <c r="B146" s="16">
        <v>228694.34</v>
      </c>
      <c r="C146" s="17">
        <v>183451.85</v>
      </c>
      <c r="D146" s="16">
        <v>196061.65000000002</v>
      </c>
      <c r="E146" s="17">
        <v>176922.23</v>
      </c>
      <c r="F146" s="16">
        <v>193557.2</v>
      </c>
      <c r="G146" s="17">
        <v>193556.69</v>
      </c>
    </row>
    <row r="147" spans="1:7" ht="12.75">
      <c r="A147" s="11" t="s">
        <v>13</v>
      </c>
      <c r="B147" s="16">
        <v>505387.68</v>
      </c>
      <c r="C147" s="17">
        <v>405094.18</v>
      </c>
      <c r="D147" s="16">
        <v>445108.33999999997</v>
      </c>
      <c r="E147" s="17">
        <v>401541.72</v>
      </c>
      <c r="F147" s="16">
        <v>385824.38</v>
      </c>
      <c r="G147" s="17">
        <v>385716.23</v>
      </c>
    </row>
    <row r="148" spans="1:7" ht="12.75">
      <c r="A148" s="11" t="s">
        <v>2</v>
      </c>
      <c r="B148" s="16">
        <v>3587382.27</v>
      </c>
      <c r="C148" s="17">
        <v>2871970.37</v>
      </c>
      <c r="D148" s="16">
        <v>3282921.4799999995</v>
      </c>
      <c r="E148" s="17">
        <v>2962890.0799999996</v>
      </c>
      <c r="F148" s="16">
        <v>2717956.38</v>
      </c>
      <c r="G148" s="17">
        <v>2717836.85</v>
      </c>
    </row>
    <row r="149" spans="1:7" ht="12.75">
      <c r="A149" s="11" t="s">
        <v>14</v>
      </c>
      <c r="B149" s="16">
        <v>713170.99</v>
      </c>
      <c r="C149" s="17">
        <v>570174.69</v>
      </c>
      <c r="D149" s="16">
        <v>755921.8899999999</v>
      </c>
      <c r="E149" s="17">
        <v>690066.85</v>
      </c>
      <c r="F149" s="16">
        <v>601500.78</v>
      </c>
      <c r="G149" s="17">
        <v>601414.67</v>
      </c>
    </row>
    <row r="150" spans="1:7" ht="12.75">
      <c r="A150" s="11" t="s">
        <v>3</v>
      </c>
      <c r="B150" s="16">
        <v>308935.73</v>
      </c>
      <c r="C150" s="17">
        <v>247095.27</v>
      </c>
      <c r="D150" s="16">
        <v>305924.15</v>
      </c>
      <c r="E150" s="17">
        <v>278167.28</v>
      </c>
      <c r="F150" s="16">
        <v>258382.27000000002</v>
      </c>
      <c r="G150" s="17">
        <v>258292.1</v>
      </c>
    </row>
    <row r="151" spans="1:7" ht="12.75">
      <c r="A151" s="11" t="s">
        <v>4</v>
      </c>
      <c r="B151" s="16">
        <v>251899.36</v>
      </c>
      <c r="C151" s="17">
        <v>201542.09</v>
      </c>
      <c r="D151" s="16">
        <v>216220.3</v>
      </c>
      <c r="E151" s="17">
        <v>195835.84</v>
      </c>
      <c r="F151" s="16">
        <v>203276.72000000003</v>
      </c>
      <c r="G151" s="17">
        <v>203274.71000000002</v>
      </c>
    </row>
    <row r="152" spans="1:7" ht="12.75">
      <c r="A152" s="11" t="s">
        <v>5</v>
      </c>
      <c r="B152" s="16">
        <v>743270.43</v>
      </c>
      <c r="C152" s="17">
        <v>594616.32</v>
      </c>
      <c r="D152" s="16">
        <v>611647.27</v>
      </c>
      <c r="E152" s="17">
        <v>550590.04</v>
      </c>
      <c r="F152" s="16">
        <v>446369.24</v>
      </c>
      <c r="G152" s="17">
        <v>446369.24</v>
      </c>
    </row>
    <row r="153" spans="1:7" ht="12.75">
      <c r="A153" s="11" t="s">
        <v>6</v>
      </c>
      <c r="B153" s="16">
        <v>3964351.27</v>
      </c>
      <c r="C153" s="17">
        <v>3171094.71</v>
      </c>
      <c r="D153" s="16">
        <v>3560961.37</v>
      </c>
      <c r="E153" s="17">
        <v>3236447.4</v>
      </c>
      <c r="F153" s="16">
        <v>3134885.24</v>
      </c>
      <c r="G153" s="17">
        <v>3134703.99</v>
      </c>
    </row>
    <row r="154" spans="1:7" ht="12.75">
      <c r="A154" s="11" t="s">
        <v>9</v>
      </c>
      <c r="B154" s="16">
        <v>2376375.41</v>
      </c>
      <c r="C154" s="17">
        <v>1902246.63</v>
      </c>
      <c r="D154" s="16">
        <v>2224057.0700000003</v>
      </c>
      <c r="E154" s="17">
        <v>2013562.3199999998</v>
      </c>
      <c r="F154" s="16">
        <v>1758497.2800000003</v>
      </c>
      <c r="G154" s="17">
        <v>1758192.0000000002</v>
      </c>
    </row>
    <row r="155" spans="1:7" ht="12.75">
      <c r="A155" s="11" t="s">
        <v>7</v>
      </c>
      <c r="B155" s="16">
        <v>625868.51</v>
      </c>
      <c r="C155" s="17">
        <v>472352.4</v>
      </c>
      <c r="D155" s="16">
        <v>705296.85</v>
      </c>
      <c r="E155" s="17">
        <v>620144.63</v>
      </c>
      <c r="F155" s="16">
        <v>592329.59</v>
      </c>
      <c r="G155" s="17">
        <v>591442.6</v>
      </c>
    </row>
    <row r="156" spans="1:7" ht="12.75">
      <c r="A156" s="11" t="s">
        <v>8</v>
      </c>
      <c r="B156" s="16">
        <v>2195738.96</v>
      </c>
      <c r="C156" s="17">
        <v>1740109.54</v>
      </c>
      <c r="D156" s="16">
        <v>2125892.34</v>
      </c>
      <c r="E156" s="17">
        <v>1910920.52</v>
      </c>
      <c r="F156" s="16">
        <v>1841023.0399999998</v>
      </c>
      <c r="G156" s="17">
        <v>1840257.7699999998</v>
      </c>
    </row>
    <row r="157" spans="1:7" ht="12.75">
      <c r="A157" s="8"/>
      <c r="B157" s="16"/>
      <c r="C157" s="17"/>
      <c r="D157" s="16"/>
      <c r="E157" s="17"/>
      <c r="F157" s="16"/>
      <c r="G157" s="17"/>
    </row>
    <row r="158" spans="1:7" ht="12.75">
      <c r="A158" s="9" t="s">
        <v>0</v>
      </c>
      <c r="B158" s="19">
        <f aca="true" t="shared" si="9" ref="B158:G158">SUM(B144:B156)</f>
        <v>18210092.970000003</v>
      </c>
      <c r="C158" s="20">
        <f t="shared" si="9"/>
        <v>14527099.489999998</v>
      </c>
      <c r="D158" s="19">
        <f t="shared" si="9"/>
        <v>16581917.159999998</v>
      </c>
      <c r="E158" s="20">
        <f t="shared" si="9"/>
        <v>14965733.42</v>
      </c>
      <c r="F158" s="19">
        <f t="shared" si="9"/>
        <v>13874301.86</v>
      </c>
      <c r="G158" s="20">
        <f t="shared" si="9"/>
        <v>13871729.179999998</v>
      </c>
    </row>
    <row r="161" spans="1:7" ht="15">
      <c r="A161" s="23" t="s">
        <v>27</v>
      </c>
      <c r="B161" s="24"/>
      <c r="C161" s="24"/>
      <c r="D161" s="24"/>
      <c r="E161" s="24"/>
      <c r="F161" s="25"/>
      <c r="G161" s="25"/>
    </row>
    <row r="162" spans="1:7" ht="12.75">
      <c r="A162" s="2" t="s">
        <v>10</v>
      </c>
      <c r="B162" s="14" t="s">
        <v>17</v>
      </c>
      <c r="C162" s="15" t="s">
        <v>17</v>
      </c>
      <c r="D162" s="14" t="s">
        <v>18</v>
      </c>
      <c r="E162" s="15" t="s">
        <v>18</v>
      </c>
      <c r="F162" s="21" t="s">
        <v>43</v>
      </c>
      <c r="G162" s="22" t="s">
        <v>43</v>
      </c>
    </row>
    <row r="163" spans="1:7" ht="12.75">
      <c r="A163" s="3"/>
      <c r="B163" s="13" t="s">
        <v>15</v>
      </c>
      <c r="C163" s="5" t="s">
        <v>16</v>
      </c>
      <c r="D163" s="13" t="s">
        <v>15</v>
      </c>
      <c r="E163" s="5" t="s">
        <v>16</v>
      </c>
      <c r="F163" s="13" t="s">
        <v>15</v>
      </c>
      <c r="G163" s="5" t="s">
        <v>16</v>
      </c>
    </row>
    <row r="164" spans="1:7" ht="12.75">
      <c r="A164" s="10" t="s">
        <v>1</v>
      </c>
      <c r="B164" s="16">
        <v>198970.22</v>
      </c>
      <c r="C164" s="17">
        <v>151610.88</v>
      </c>
      <c r="D164" s="16">
        <v>186709.17</v>
      </c>
      <c r="E164" s="17">
        <v>142254.8</v>
      </c>
      <c r="F164" s="16">
        <v>174648</v>
      </c>
      <c r="G164" s="17">
        <v>138784.18</v>
      </c>
    </row>
    <row r="165" spans="1:7" ht="12.75">
      <c r="A165" s="11" t="s">
        <v>11</v>
      </c>
      <c r="B165" s="16">
        <v>477381.22</v>
      </c>
      <c r="C165" s="17">
        <v>363726.88</v>
      </c>
      <c r="D165" s="16">
        <v>478411.82999999996</v>
      </c>
      <c r="E165" s="17">
        <v>364505.06</v>
      </c>
      <c r="F165" s="16">
        <v>448807.52999999997</v>
      </c>
      <c r="G165" s="17">
        <v>355842.64</v>
      </c>
    </row>
    <row r="166" spans="1:7" ht="12.75">
      <c r="A166" s="11" t="s">
        <v>12</v>
      </c>
      <c r="B166" s="16">
        <v>114845.97</v>
      </c>
      <c r="C166" s="17">
        <v>87517.32</v>
      </c>
      <c r="D166" s="16">
        <v>101978.79999999999</v>
      </c>
      <c r="E166" s="17">
        <v>77698.8</v>
      </c>
      <c r="F166" s="16">
        <v>102434.31</v>
      </c>
      <c r="G166" s="17">
        <v>81463.98</v>
      </c>
    </row>
    <row r="167" spans="1:7" ht="12.75">
      <c r="A167" s="11" t="s">
        <v>13</v>
      </c>
      <c r="B167" s="16">
        <v>302500.08</v>
      </c>
      <c r="C167" s="17">
        <v>230484.68</v>
      </c>
      <c r="D167" s="16">
        <v>358269.02</v>
      </c>
      <c r="E167" s="17">
        <v>272973.82</v>
      </c>
      <c r="F167" s="16">
        <v>195284.49999999997</v>
      </c>
      <c r="G167" s="17">
        <v>154694.46</v>
      </c>
    </row>
    <row r="168" spans="1:7" ht="12.75">
      <c r="A168" s="11" t="s">
        <v>2</v>
      </c>
      <c r="B168" s="16">
        <v>819357.32</v>
      </c>
      <c r="C168" s="17">
        <v>624283.47</v>
      </c>
      <c r="D168" s="16">
        <v>745914.36</v>
      </c>
      <c r="E168" s="17">
        <v>568318.79</v>
      </c>
      <c r="F168" s="16">
        <v>566378.29</v>
      </c>
      <c r="G168" s="17">
        <v>449397.19</v>
      </c>
    </row>
    <row r="169" spans="1:7" ht="12.75">
      <c r="A169" s="11" t="s">
        <v>14</v>
      </c>
      <c r="B169" s="16">
        <v>162187.72</v>
      </c>
      <c r="C169" s="17">
        <v>123576.16</v>
      </c>
      <c r="D169" s="16">
        <v>156331.5</v>
      </c>
      <c r="E169" s="17">
        <v>119109.79999999999</v>
      </c>
      <c r="F169" s="16">
        <v>168277.98000000004</v>
      </c>
      <c r="G169" s="17">
        <v>133480.07</v>
      </c>
    </row>
    <row r="170" spans="1:7" ht="12.75">
      <c r="A170" s="11" t="s">
        <v>3</v>
      </c>
      <c r="B170" s="16">
        <v>84200.36</v>
      </c>
      <c r="C170" s="17">
        <v>64152.66</v>
      </c>
      <c r="D170" s="16">
        <v>90499.32</v>
      </c>
      <c r="E170" s="17">
        <v>68951.85</v>
      </c>
      <c r="F170" s="16">
        <v>91869.48999999999</v>
      </c>
      <c r="G170" s="17">
        <v>73018.72</v>
      </c>
    </row>
    <row r="171" spans="1:7" ht="12.75">
      <c r="A171" s="11" t="s">
        <v>4</v>
      </c>
      <c r="B171" s="16">
        <v>61094.91</v>
      </c>
      <c r="C171" s="17">
        <v>46549.21</v>
      </c>
      <c r="D171" s="16">
        <v>57225.01</v>
      </c>
      <c r="E171" s="17">
        <v>43599.92</v>
      </c>
      <c r="F171" s="16">
        <v>53026.02999999999</v>
      </c>
      <c r="G171" s="17">
        <v>42208.49</v>
      </c>
    </row>
    <row r="172" spans="1:7" ht="12.75">
      <c r="A172" s="11" t="s">
        <v>5</v>
      </c>
      <c r="B172" s="16">
        <v>37923.72</v>
      </c>
      <c r="C172" s="17">
        <v>28894.22</v>
      </c>
      <c r="D172" s="16">
        <v>28689.29</v>
      </c>
      <c r="E172" s="17">
        <v>21858.43</v>
      </c>
      <c r="F172" s="16">
        <v>13590</v>
      </c>
      <c r="G172" s="17">
        <v>10796.33</v>
      </c>
    </row>
    <row r="173" spans="1:7" ht="12.75">
      <c r="A173" s="11" t="s">
        <v>6</v>
      </c>
      <c r="B173" s="16">
        <v>460119.32</v>
      </c>
      <c r="C173" s="17">
        <v>350600.33</v>
      </c>
      <c r="D173" s="16">
        <v>539908.73</v>
      </c>
      <c r="E173" s="17">
        <v>411875.08</v>
      </c>
      <c r="F173" s="16">
        <v>466915.2</v>
      </c>
      <c r="G173" s="17">
        <v>371204.08</v>
      </c>
    </row>
    <row r="174" spans="1:7" ht="12.75">
      <c r="A174" s="11" t="s">
        <v>9</v>
      </c>
      <c r="B174" s="16">
        <v>416939.94</v>
      </c>
      <c r="C174" s="17">
        <v>317737.51</v>
      </c>
      <c r="D174" s="16">
        <v>447970.07999999996</v>
      </c>
      <c r="E174" s="17">
        <v>341379.49999999994</v>
      </c>
      <c r="F174" s="16">
        <v>405165.46</v>
      </c>
      <c r="G174" s="17">
        <v>321272.94000000006</v>
      </c>
    </row>
    <row r="175" spans="1:7" ht="12.75">
      <c r="A175" s="11" t="s">
        <v>7</v>
      </c>
      <c r="B175" s="16">
        <v>101749.39</v>
      </c>
      <c r="C175" s="17">
        <v>77523.26</v>
      </c>
      <c r="D175" s="16">
        <v>116775</v>
      </c>
      <c r="E175" s="17">
        <v>88971.48999999999</v>
      </c>
      <c r="F175" s="16">
        <v>124058.32</v>
      </c>
      <c r="G175" s="17">
        <v>98438.73</v>
      </c>
    </row>
    <row r="176" spans="1:7" ht="12.75">
      <c r="A176" s="11" t="s">
        <v>8</v>
      </c>
      <c r="B176" s="16">
        <v>500932.05</v>
      </c>
      <c r="C176" s="17">
        <v>381678.99</v>
      </c>
      <c r="D176" s="16">
        <v>506638.4</v>
      </c>
      <c r="E176" s="17">
        <v>386011.29999999993</v>
      </c>
      <c r="F176" s="16">
        <v>535307.0800000001</v>
      </c>
      <c r="G176" s="17">
        <v>425010.78</v>
      </c>
    </row>
    <row r="177" spans="1:7" ht="12.75">
      <c r="A177" s="8"/>
      <c r="B177" s="16"/>
      <c r="C177" s="17"/>
      <c r="D177" s="16"/>
      <c r="E177" s="17"/>
      <c r="F177" s="16"/>
      <c r="G177" s="17"/>
    </row>
    <row r="178" spans="1:7" ht="12.75">
      <c r="A178" s="9" t="s">
        <v>0</v>
      </c>
      <c r="B178" s="19">
        <f aca="true" t="shared" si="10" ref="B178:G178">SUM(B164:B176)</f>
        <v>3738202.22</v>
      </c>
      <c r="C178" s="20">
        <f t="shared" si="10"/>
        <v>2848335.5699999994</v>
      </c>
      <c r="D178" s="19">
        <f t="shared" si="10"/>
        <v>3815320.51</v>
      </c>
      <c r="E178" s="20">
        <f t="shared" si="10"/>
        <v>2907508.6399999997</v>
      </c>
      <c r="F178" s="19">
        <f t="shared" si="10"/>
        <v>3345762.19</v>
      </c>
      <c r="G178" s="20">
        <f t="shared" si="10"/>
        <v>2655612.59</v>
      </c>
    </row>
    <row r="181" spans="1:7" ht="15">
      <c r="A181" s="23" t="s">
        <v>28</v>
      </c>
      <c r="B181" s="24"/>
      <c r="C181" s="24"/>
      <c r="D181" s="24"/>
      <c r="E181" s="24"/>
      <c r="F181" s="25"/>
      <c r="G181" s="25"/>
    </row>
    <row r="182" spans="1:7" ht="12.75">
      <c r="A182" s="2" t="s">
        <v>10</v>
      </c>
      <c r="B182" s="14" t="s">
        <v>17</v>
      </c>
      <c r="C182" s="15" t="s">
        <v>17</v>
      </c>
      <c r="D182" s="14" t="s">
        <v>18</v>
      </c>
      <c r="E182" s="15" t="s">
        <v>18</v>
      </c>
      <c r="F182" s="21" t="s">
        <v>43</v>
      </c>
      <c r="G182" s="22" t="s">
        <v>43</v>
      </c>
    </row>
    <row r="183" spans="1:7" ht="12.75">
      <c r="A183" s="3"/>
      <c r="B183" s="13" t="s">
        <v>15</v>
      </c>
      <c r="C183" s="5" t="s">
        <v>16</v>
      </c>
      <c r="D183" s="13" t="s">
        <v>15</v>
      </c>
      <c r="E183" s="5" t="s">
        <v>16</v>
      </c>
      <c r="F183" s="13" t="s">
        <v>15</v>
      </c>
      <c r="G183" s="5" t="s">
        <v>16</v>
      </c>
    </row>
    <row r="184" spans="1:7" ht="12.75">
      <c r="A184" s="10" t="s">
        <v>1</v>
      </c>
      <c r="B184" s="16">
        <v>52136.32</v>
      </c>
      <c r="C184" s="17">
        <v>41709.12</v>
      </c>
      <c r="D184" s="16">
        <v>70371.92</v>
      </c>
      <c r="E184" s="17">
        <v>56297.57</v>
      </c>
      <c r="F184" s="16">
        <v>48239.57</v>
      </c>
      <c r="G184" s="17">
        <v>38591.69</v>
      </c>
    </row>
    <row r="185" spans="1:7" ht="12.75">
      <c r="A185" s="11" t="s">
        <v>11</v>
      </c>
      <c r="B185" s="16">
        <v>104441.43</v>
      </c>
      <c r="C185" s="17">
        <v>83553.17</v>
      </c>
      <c r="D185" s="16">
        <v>109155.51</v>
      </c>
      <c r="E185" s="17">
        <v>87324.42</v>
      </c>
      <c r="F185" s="16">
        <v>88694.82</v>
      </c>
      <c r="G185" s="17">
        <v>70955.89</v>
      </c>
    </row>
    <row r="186" spans="1:7" ht="12.75">
      <c r="A186" s="11" t="s">
        <v>12</v>
      </c>
      <c r="B186" s="16">
        <v>23712.61</v>
      </c>
      <c r="C186" s="17">
        <v>18970.07</v>
      </c>
      <c r="D186" s="16">
        <v>14981.88</v>
      </c>
      <c r="E186" s="17">
        <v>11985.57</v>
      </c>
      <c r="F186" s="16">
        <v>18805.38</v>
      </c>
      <c r="G186" s="17">
        <v>15044.35</v>
      </c>
    </row>
    <row r="187" spans="1:7" ht="12.75">
      <c r="A187" s="11" t="s">
        <v>13</v>
      </c>
      <c r="B187" s="16">
        <v>48442.81</v>
      </c>
      <c r="C187" s="17">
        <v>38754.17</v>
      </c>
      <c r="D187" s="16">
        <v>37791.07</v>
      </c>
      <c r="E187" s="17">
        <v>30232.82</v>
      </c>
      <c r="F187" s="16">
        <v>34859.7</v>
      </c>
      <c r="G187" s="17">
        <v>27887.71</v>
      </c>
    </row>
    <row r="188" spans="1:7" ht="12.75">
      <c r="A188" s="11" t="s">
        <v>2</v>
      </c>
      <c r="B188" s="16">
        <v>576811.04</v>
      </c>
      <c r="C188" s="17">
        <v>461448.83</v>
      </c>
      <c r="D188" s="16">
        <v>567493.72</v>
      </c>
      <c r="E188" s="17">
        <v>453994.92</v>
      </c>
      <c r="F188" s="16">
        <v>712769.03</v>
      </c>
      <c r="G188" s="17">
        <v>570215.1699999999</v>
      </c>
    </row>
    <row r="189" spans="1:7" ht="12.75">
      <c r="A189" s="11" t="s">
        <v>14</v>
      </c>
      <c r="B189" s="16">
        <v>91919.07</v>
      </c>
      <c r="C189" s="17">
        <v>73535.21</v>
      </c>
      <c r="D189" s="16">
        <v>95192.87</v>
      </c>
      <c r="E189" s="17">
        <v>76154.31999999999</v>
      </c>
      <c r="F189" s="16">
        <v>102037.37</v>
      </c>
      <c r="G189" s="17">
        <v>81629.92</v>
      </c>
    </row>
    <row r="190" spans="1:7" ht="12.75">
      <c r="A190" s="11" t="s">
        <v>3</v>
      </c>
      <c r="B190" s="16">
        <v>19143.87</v>
      </c>
      <c r="C190" s="17">
        <v>15315.09</v>
      </c>
      <c r="D190" s="16">
        <v>18218.03</v>
      </c>
      <c r="E190" s="17">
        <v>14574.42</v>
      </c>
      <c r="F190" s="16">
        <v>1283.9</v>
      </c>
      <c r="G190" s="17">
        <v>1027.13</v>
      </c>
    </row>
    <row r="191" spans="1:7" ht="12.75">
      <c r="A191" s="11" t="s">
        <v>4</v>
      </c>
      <c r="B191" s="16">
        <v>12199.11</v>
      </c>
      <c r="C191" s="17">
        <v>9759.28</v>
      </c>
      <c r="D191" s="16">
        <v>12765.920000000002</v>
      </c>
      <c r="E191" s="17">
        <v>10212.68</v>
      </c>
      <c r="F191" s="16">
        <v>15759.599999999999</v>
      </c>
      <c r="G191" s="17">
        <v>12607.65</v>
      </c>
    </row>
    <row r="192" spans="1:7" ht="12.75">
      <c r="A192" s="11" t="s">
        <v>5</v>
      </c>
      <c r="B192" s="16">
        <v>9247.09</v>
      </c>
      <c r="C192" s="17">
        <v>7397.68</v>
      </c>
      <c r="D192" s="16">
        <v>8017.460000000001</v>
      </c>
      <c r="E192" s="17">
        <v>6414.02</v>
      </c>
      <c r="F192" s="16">
        <v>6187.49</v>
      </c>
      <c r="G192" s="17">
        <v>4950</v>
      </c>
    </row>
    <row r="193" spans="1:7" ht="12.75">
      <c r="A193" s="11" t="s">
        <v>6</v>
      </c>
      <c r="B193" s="16">
        <v>117904.91</v>
      </c>
      <c r="C193" s="17">
        <v>94325.85</v>
      </c>
      <c r="D193" s="16">
        <v>157109.91</v>
      </c>
      <c r="E193" s="17">
        <v>125689.24</v>
      </c>
      <c r="F193" s="16">
        <v>138940.39</v>
      </c>
      <c r="G193" s="17">
        <v>111152.32</v>
      </c>
    </row>
    <row r="194" spans="1:7" ht="12.75">
      <c r="A194" s="11" t="s">
        <v>9</v>
      </c>
      <c r="B194" s="16">
        <v>256321.25</v>
      </c>
      <c r="C194" s="17">
        <v>205057.94</v>
      </c>
      <c r="D194" s="16">
        <v>323384.42000000004</v>
      </c>
      <c r="E194" s="17">
        <v>258706.64</v>
      </c>
      <c r="F194" s="16">
        <v>232514.34000000003</v>
      </c>
      <c r="G194" s="17">
        <v>186011.37</v>
      </c>
    </row>
    <row r="195" spans="1:7" ht="12.75">
      <c r="A195" s="11" t="s">
        <v>7</v>
      </c>
      <c r="B195" s="16">
        <v>262577.87</v>
      </c>
      <c r="C195" s="17">
        <v>210062.31</v>
      </c>
      <c r="D195" s="16">
        <v>257373.95</v>
      </c>
      <c r="E195" s="17">
        <v>205899.11000000002</v>
      </c>
      <c r="F195" s="16">
        <v>226754.18</v>
      </c>
      <c r="G195" s="17">
        <v>181403.22</v>
      </c>
    </row>
    <row r="196" spans="1:7" ht="12.75">
      <c r="A196" s="11" t="s">
        <v>8</v>
      </c>
      <c r="B196" s="16">
        <v>316488.94</v>
      </c>
      <c r="C196" s="17">
        <v>253191.06</v>
      </c>
      <c r="D196" s="16">
        <v>341427.75999999995</v>
      </c>
      <c r="E196" s="17">
        <v>273142.23</v>
      </c>
      <c r="F196" s="16">
        <v>325130.81000000006</v>
      </c>
      <c r="G196" s="17">
        <v>260104.73</v>
      </c>
    </row>
    <row r="197" spans="1:7" ht="12.75">
      <c r="A197" s="8"/>
      <c r="B197" s="16"/>
      <c r="C197" s="17"/>
      <c r="D197" s="16"/>
      <c r="E197" s="17"/>
      <c r="F197" s="16"/>
      <c r="G197" s="17"/>
    </row>
    <row r="198" spans="1:7" ht="12.75">
      <c r="A198" s="9" t="s">
        <v>0</v>
      </c>
      <c r="B198" s="19">
        <f aca="true" t="shared" si="11" ref="B198:G198">SUM(B184:B196)</f>
        <v>1891346.3199999998</v>
      </c>
      <c r="C198" s="20">
        <f t="shared" si="11"/>
        <v>1513079.7800000003</v>
      </c>
      <c r="D198" s="19">
        <f t="shared" si="11"/>
        <v>2013284.42</v>
      </c>
      <c r="E198" s="20">
        <f t="shared" si="11"/>
        <v>1610627.9600000002</v>
      </c>
      <c r="F198" s="19">
        <f t="shared" si="11"/>
        <v>1951976.58</v>
      </c>
      <c r="G198" s="20">
        <f t="shared" si="11"/>
        <v>1561581.1500000001</v>
      </c>
    </row>
    <row r="201" spans="1:7" ht="15">
      <c r="A201" s="23" t="s">
        <v>29</v>
      </c>
      <c r="B201" s="24"/>
      <c r="C201" s="24"/>
      <c r="D201" s="24"/>
      <c r="E201" s="24"/>
      <c r="F201" s="25"/>
      <c r="G201" s="25"/>
    </row>
    <row r="202" spans="1:7" ht="12.75">
      <c r="A202" s="2" t="s">
        <v>10</v>
      </c>
      <c r="B202" s="14" t="s">
        <v>17</v>
      </c>
      <c r="C202" s="15" t="s">
        <v>17</v>
      </c>
      <c r="D202" s="14" t="s">
        <v>18</v>
      </c>
      <c r="E202" s="15" t="s">
        <v>18</v>
      </c>
      <c r="F202" s="21" t="s">
        <v>43</v>
      </c>
      <c r="G202" s="22" t="s">
        <v>43</v>
      </c>
    </row>
    <row r="203" spans="1:7" ht="12.75">
      <c r="A203" s="3"/>
      <c r="B203" s="13" t="s">
        <v>15</v>
      </c>
      <c r="C203" s="5" t="s">
        <v>16</v>
      </c>
      <c r="D203" s="13" t="s">
        <v>15</v>
      </c>
      <c r="E203" s="5" t="s">
        <v>16</v>
      </c>
      <c r="F203" s="13" t="s">
        <v>15</v>
      </c>
      <c r="G203" s="5" t="s">
        <v>16</v>
      </c>
    </row>
    <row r="204" spans="1:7" ht="12.75">
      <c r="A204" s="10" t="s">
        <v>1</v>
      </c>
      <c r="B204" s="16">
        <v>489385.19</v>
      </c>
      <c r="C204" s="17">
        <v>391508.1</v>
      </c>
      <c r="D204" s="16">
        <v>640125.53</v>
      </c>
      <c r="E204" s="17">
        <v>512100.52</v>
      </c>
      <c r="F204" s="16">
        <v>251556.30000000002</v>
      </c>
      <c r="G204" s="17">
        <v>201244.97000000003</v>
      </c>
    </row>
    <row r="205" spans="1:7" ht="12.75">
      <c r="A205" s="11" t="s">
        <v>11</v>
      </c>
      <c r="B205" s="16">
        <v>633514.11</v>
      </c>
      <c r="C205" s="17">
        <v>506811.33</v>
      </c>
      <c r="D205" s="16">
        <v>586846.89</v>
      </c>
      <c r="E205" s="17">
        <v>469477.36</v>
      </c>
      <c r="F205" s="16">
        <v>406536.81</v>
      </c>
      <c r="G205" s="17">
        <v>325229.45</v>
      </c>
    </row>
    <row r="206" spans="1:7" ht="12.75">
      <c r="A206" s="11" t="s">
        <v>12</v>
      </c>
      <c r="B206" s="16">
        <v>46793.91</v>
      </c>
      <c r="C206" s="17">
        <v>37435.15</v>
      </c>
      <c r="D206" s="16">
        <v>51987.27</v>
      </c>
      <c r="E206" s="17">
        <v>41589.89</v>
      </c>
      <c r="F206" s="16">
        <v>40677.19</v>
      </c>
      <c r="G206" s="17">
        <v>32541.8</v>
      </c>
    </row>
    <row r="207" spans="1:7" ht="12.75">
      <c r="A207" s="11" t="s">
        <v>13</v>
      </c>
      <c r="B207" s="16">
        <v>162107.48</v>
      </c>
      <c r="C207" s="17">
        <v>129686.01</v>
      </c>
      <c r="D207" s="16">
        <v>160150.6</v>
      </c>
      <c r="E207" s="17">
        <v>128120.45</v>
      </c>
      <c r="F207" s="16">
        <v>141084.43</v>
      </c>
      <c r="G207" s="17">
        <v>112867.44</v>
      </c>
    </row>
    <row r="208" spans="1:7" ht="12.75">
      <c r="A208" s="11" t="s">
        <v>2</v>
      </c>
      <c r="B208" s="16">
        <v>1070678.5</v>
      </c>
      <c r="C208" s="17">
        <v>856542.76</v>
      </c>
      <c r="D208" s="16">
        <v>1272638.63</v>
      </c>
      <c r="E208" s="17">
        <v>1018110.99</v>
      </c>
      <c r="F208" s="16">
        <v>1039063.6099999999</v>
      </c>
      <c r="G208" s="17">
        <v>831250.9299999999</v>
      </c>
    </row>
    <row r="209" spans="1:7" ht="12.75">
      <c r="A209" s="11" t="s">
        <v>14</v>
      </c>
      <c r="B209" s="16">
        <v>229396.67</v>
      </c>
      <c r="C209" s="17">
        <v>183517.33</v>
      </c>
      <c r="D209" s="16">
        <v>215371.68</v>
      </c>
      <c r="E209" s="17">
        <v>172297.4</v>
      </c>
      <c r="F209" s="16">
        <v>206066.75</v>
      </c>
      <c r="G209" s="17">
        <v>164853.4</v>
      </c>
    </row>
    <row r="210" spans="1:7" ht="12.75">
      <c r="A210" s="11" t="s">
        <v>3</v>
      </c>
      <c r="B210" s="16">
        <v>186831.97</v>
      </c>
      <c r="C210" s="17">
        <v>149465.56</v>
      </c>
      <c r="D210" s="16">
        <v>172912.97</v>
      </c>
      <c r="E210" s="17">
        <v>138330.35</v>
      </c>
      <c r="F210" s="16">
        <v>171425.35</v>
      </c>
      <c r="G210" s="17">
        <v>137140.23</v>
      </c>
    </row>
    <row r="211" spans="1:7" ht="12.75">
      <c r="A211" s="11" t="s">
        <v>4</v>
      </c>
      <c r="B211" s="16">
        <v>11779.96</v>
      </c>
      <c r="C211" s="17">
        <v>9423.89</v>
      </c>
      <c r="D211" s="16">
        <v>11752.68</v>
      </c>
      <c r="E211" s="17">
        <v>9402.05</v>
      </c>
      <c r="F211" s="16">
        <v>12891.32</v>
      </c>
      <c r="G211" s="17">
        <v>10313.039999999999</v>
      </c>
    </row>
    <row r="212" spans="1:7" ht="12.75">
      <c r="A212" s="11" t="s">
        <v>5</v>
      </c>
      <c r="B212" s="16">
        <v>25932.54</v>
      </c>
      <c r="C212" s="17">
        <v>20746.07</v>
      </c>
      <c r="D212" s="16">
        <v>19230.89</v>
      </c>
      <c r="E212" s="17">
        <v>15384.72</v>
      </c>
      <c r="F212" s="16">
        <v>13109.210000000001</v>
      </c>
      <c r="G212" s="17">
        <v>10487.35</v>
      </c>
    </row>
    <row r="213" spans="1:7" ht="12.75">
      <c r="A213" s="11" t="s">
        <v>6</v>
      </c>
      <c r="B213" s="16">
        <v>202499.25</v>
      </c>
      <c r="C213" s="17">
        <v>162001.94</v>
      </c>
      <c r="D213" s="16">
        <v>138851.08</v>
      </c>
      <c r="E213" s="17">
        <v>111082.48</v>
      </c>
      <c r="F213" s="16">
        <v>315243.06</v>
      </c>
      <c r="G213" s="17">
        <v>252194.45</v>
      </c>
    </row>
    <row r="214" spans="1:7" ht="12.75">
      <c r="A214" s="11" t="s">
        <v>9</v>
      </c>
      <c r="B214" s="16">
        <v>1072790.65</v>
      </c>
      <c r="C214" s="17">
        <v>858233.86</v>
      </c>
      <c r="D214" s="16">
        <v>1897622.8900000001</v>
      </c>
      <c r="E214" s="17">
        <v>1518097.1400000001</v>
      </c>
      <c r="F214" s="16">
        <v>781062.54</v>
      </c>
      <c r="G214" s="17">
        <v>624849.8800000001</v>
      </c>
    </row>
    <row r="215" spans="1:7" ht="12.75">
      <c r="A215" s="11" t="s">
        <v>7</v>
      </c>
      <c r="B215" s="16">
        <v>454476.92</v>
      </c>
      <c r="C215" s="17">
        <v>363581.39</v>
      </c>
      <c r="D215" s="16">
        <v>452869.85</v>
      </c>
      <c r="E215" s="17">
        <v>362295.83</v>
      </c>
      <c r="F215" s="16">
        <v>400811.85000000003</v>
      </c>
      <c r="G215" s="17">
        <v>320649.4</v>
      </c>
    </row>
    <row r="216" spans="1:7" ht="12.75">
      <c r="A216" s="11" t="s">
        <v>8</v>
      </c>
      <c r="B216" s="16">
        <v>628301.26</v>
      </c>
      <c r="C216" s="17">
        <v>502661.86</v>
      </c>
      <c r="D216" s="16">
        <v>614570.2100000001</v>
      </c>
      <c r="E216" s="17">
        <v>491656.21</v>
      </c>
      <c r="F216" s="16">
        <v>561514.76</v>
      </c>
      <c r="G216" s="17">
        <v>449211.89</v>
      </c>
    </row>
    <row r="217" spans="1:7" ht="12.75">
      <c r="A217" s="8"/>
      <c r="B217" s="16"/>
      <c r="C217" s="17"/>
      <c r="D217" s="16"/>
      <c r="E217" s="17"/>
      <c r="F217" s="16"/>
      <c r="G217" s="17"/>
    </row>
    <row r="218" spans="1:7" ht="12.75">
      <c r="A218" s="9" t="s">
        <v>0</v>
      </c>
      <c r="B218" s="19">
        <f aca="true" t="shared" si="12" ref="B218:G218">SUM(B204:B216)</f>
        <v>5214488.41</v>
      </c>
      <c r="C218" s="20">
        <f t="shared" si="12"/>
        <v>4171615.2499999995</v>
      </c>
      <c r="D218" s="19">
        <f t="shared" si="12"/>
        <v>6234931.170000001</v>
      </c>
      <c r="E218" s="20">
        <f t="shared" si="12"/>
        <v>4987945.39</v>
      </c>
      <c r="F218" s="19">
        <f t="shared" si="12"/>
        <v>4341043.18</v>
      </c>
      <c r="G218" s="20">
        <f t="shared" si="12"/>
        <v>3472834.2300000004</v>
      </c>
    </row>
    <row r="221" spans="1:7" ht="15">
      <c r="A221" s="23" t="s">
        <v>30</v>
      </c>
      <c r="B221" s="24"/>
      <c r="C221" s="24"/>
      <c r="D221" s="24"/>
      <c r="E221" s="24"/>
      <c r="F221" s="25"/>
      <c r="G221" s="25"/>
    </row>
    <row r="222" spans="1:7" ht="12.75">
      <c r="A222" s="2" t="s">
        <v>10</v>
      </c>
      <c r="B222" s="14" t="s">
        <v>17</v>
      </c>
      <c r="C222" s="15" t="s">
        <v>17</v>
      </c>
      <c r="D222" s="14" t="s">
        <v>18</v>
      </c>
      <c r="E222" s="15" t="s">
        <v>18</v>
      </c>
      <c r="F222" s="21" t="s">
        <v>43</v>
      </c>
      <c r="G222" s="22" t="s">
        <v>43</v>
      </c>
    </row>
    <row r="223" spans="1:7" ht="12.75">
      <c r="A223" s="3"/>
      <c r="B223" s="13" t="s">
        <v>15</v>
      </c>
      <c r="C223" s="5" t="s">
        <v>16</v>
      </c>
      <c r="D223" s="13" t="s">
        <v>15</v>
      </c>
      <c r="E223" s="5" t="s">
        <v>16</v>
      </c>
      <c r="F223" s="13" t="s">
        <v>15</v>
      </c>
      <c r="G223" s="5" t="s">
        <v>16</v>
      </c>
    </row>
    <row r="224" spans="1:7" ht="12.75">
      <c r="A224" s="10" t="s">
        <v>1</v>
      </c>
      <c r="B224" s="16">
        <v>3124158.02</v>
      </c>
      <c r="C224" s="17">
        <v>2128710.05</v>
      </c>
      <c r="D224" s="16">
        <v>2738055.77</v>
      </c>
      <c r="E224" s="17">
        <v>1966285.4</v>
      </c>
      <c r="F224" s="16">
        <v>3042723.44</v>
      </c>
      <c r="G224" s="17">
        <v>2028517.54</v>
      </c>
    </row>
    <row r="225" spans="1:7" ht="12.75">
      <c r="A225" s="11" t="s">
        <v>11</v>
      </c>
      <c r="B225" s="16">
        <v>2045994.46</v>
      </c>
      <c r="C225" s="17">
        <v>1385786.43</v>
      </c>
      <c r="D225" s="16">
        <v>2105971.23</v>
      </c>
      <c r="E225" s="17">
        <v>1517146.25</v>
      </c>
      <c r="F225" s="16">
        <v>2385754.19</v>
      </c>
      <c r="G225" s="17">
        <v>1590502.47</v>
      </c>
    </row>
    <row r="226" spans="1:7" ht="12.75">
      <c r="A226" s="11" t="s">
        <v>12</v>
      </c>
      <c r="B226" s="16">
        <v>1839825.68</v>
      </c>
      <c r="C226" s="17">
        <v>1256027.12</v>
      </c>
      <c r="D226" s="16">
        <v>1494937.2799999998</v>
      </c>
      <c r="E226" s="17">
        <v>1070105.73</v>
      </c>
      <c r="F226" s="16">
        <v>1571894.7599999998</v>
      </c>
      <c r="G226" s="17">
        <v>1047971.3999999999</v>
      </c>
    </row>
    <row r="227" spans="1:7" ht="12.75">
      <c r="A227" s="11" t="s">
        <v>13</v>
      </c>
      <c r="B227" s="16">
        <v>4240732.92</v>
      </c>
      <c r="C227" s="17">
        <v>2868388.53</v>
      </c>
      <c r="D227" s="16">
        <v>3637683.7800000003</v>
      </c>
      <c r="E227" s="17">
        <v>2582567.08</v>
      </c>
      <c r="F227" s="16">
        <v>2315413.1</v>
      </c>
      <c r="G227" s="17">
        <v>1543498.01</v>
      </c>
    </row>
    <row r="228" spans="1:7" ht="12.75">
      <c r="A228" s="11" t="s">
        <v>2</v>
      </c>
      <c r="B228" s="16">
        <v>5682980.93</v>
      </c>
      <c r="C228" s="17">
        <v>3856002.11</v>
      </c>
      <c r="D228" s="16">
        <v>5404444</v>
      </c>
      <c r="E228" s="17">
        <v>3939535.8699999996</v>
      </c>
      <c r="F228" s="16">
        <v>5851773.989999999</v>
      </c>
      <c r="G228" s="17">
        <v>3901917</v>
      </c>
    </row>
    <row r="229" spans="1:7" ht="12.75">
      <c r="A229" s="11" t="s">
        <v>14</v>
      </c>
      <c r="B229" s="16">
        <v>1160271.16</v>
      </c>
      <c r="C229" s="17">
        <v>784977.78</v>
      </c>
      <c r="D229" s="16">
        <v>1129373.9599999997</v>
      </c>
      <c r="E229" s="17">
        <v>812302.7799999999</v>
      </c>
      <c r="F229" s="16">
        <v>1183975.1199999999</v>
      </c>
      <c r="G229" s="17">
        <v>789342.01</v>
      </c>
    </row>
    <row r="230" spans="1:7" ht="12.75">
      <c r="A230" s="11" t="s">
        <v>3</v>
      </c>
      <c r="B230" s="16">
        <v>942358.05</v>
      </c>
      <c r="C230" s="17">
        <v>639776.72</v>
      </c>
      <c r="D230" s="16">
        <v>867355.7</v>
      </c>
      <c r="E230" s="17">
        <v>617758.76</v>
      </c>
      <c r="F230" s="16">
        <v>920737.1499999999</v>
      </c>
      <c r="G230" s="17">
        <v>613824.69</v>
      </c>
    </row>
    <row r="231" spans="1:7" ht="12.75">
      <c r="A231" s="11" t="s">
        <v>4</v>
      </c>
      <c r="B231" s="16">
        <v>2287119.07</v>
      </c>
      <c r="C231" s="17">
        <v>1556303.29</v>
      </c>
      <c r="D231" s="16">
        <v>2184458.48</v>
      </c>
      <c r="E231" s="17">
        <v>1565218.94</v>
      </c>
      <c r="F231" s="16">
        <v>2490100.2600000002</v>
      </c>
      <c r="G231" s="17">
        <v>1660068.32</v>
      </c>
    </row>
    <row r="232" spans="1:7" ht="12.75">
      <c r="A232" s="11" t="s">
        <v>5</v>
      </c>
      <c r="B232" s="16">
        <v>3709482.99</v>
      </c>
      <c r="C232" s="17">
        <v>2509919.69</v>
      </c>
      <c r="D232" s="16">
        <v>3168787.91</v>
      </c>
      <c r="E232" s="17">
        <v>2251947.29</v>
      </c>
      <c r="F232" s="16">
        <v>3305588.46</v>
      </c>
      <c r="G232" s="17">
        <v>2203725.5</v>
      </c>
    </row>
    <row r="233" spans="1:7" ht="12.75">
      <c r="A233" s="11" t="s">
        <v>6</v>
      </c>
      <c r="B233" s="16">
        <v>7431601.14</v>
      </c>
      <c r="C233" s="17">
        <v>5018531.27</v>
      </c>
      <c r="D233" s="16">
        <v>6315754.52</v>
      </c>
      <c r="E233" s="17">
        <v>4523974.74</v>
      </c>
      <c r="F233" s="16">
        <v>7422807.609999999</v>
      </c>
      <c r="G233" s="17">
        <v>4948640.47</v>
      </c>
    </row>
    <row r="234" spans="1:7" ht="12.75">
      <c r="A234" s="11" t="s">
        <v>9</v>
      </c>
      <c r="B234" s="16">
        <v>6242344.799999999</v>
      </c>
      <c r="C234" s="17">
        <v>4229007.9</v>
      </c>
      <c r="D234" s="16">
        <v>5941574.529999999</v>
      </c>
      <c r="E234" s="17">
        <v>4253037.130000001</v>
      </c>
      <c r="F234" s="16">
        <v>6579459.8100000005</v>
      </c>
      <c r="G234" s="17">
        <v>4387730.25</v>
      </c>
    </row>
    <row r="235" spans="1:7" ht="12.75">
      <c r="A235" s="11" t="s">
        <v>7</v>
      </c>
      <c r="B235" s="16">
        <v>2097466.14</v>
      </c>
      <c r="C235" s="17">
        <v>1417365.9</v>
      </c>
      <c r="D235" s="16">
        <v>1953474.23</v>
      </c>
      <c r="E235" s="17">
        <v>1435588.63</v>
      </c>
      <c r="F235" s="16">
        <v>2135081.3</v>
      </c>
      <c r="G235" s="17">
        <v>1423521.64</v>
      </c>
    </row>
    <row r="236" spans="1:7" ht="12.75">
      <c r="A236" s="11" t="s">
        <v>8</v>
      </c>
      <c r="B236" s="16">
        <v>8110288.900000001</v>
      </c>
      <c r="C236" s="17">
        <v>5490969.8100000005</v>
      </c>
      <c r="D236" s="16">
        <v>8034225.09</v>
      </c>
      <c r="E236" s="17">
        <v>5778318.79</v>
      </c>
      <c r="F236" s="16">
        <v>8571211.06</v>
      </c>
      <c r="G236" s="17">
        <v>5713836.52</v>
      </c>
    </row>
    <row r="237" spans="1:7" ht="12.75">
      <c r="A237" s="8"/>
      <c r="B237" s="16"/>
      <c r="C237" s="17"/>
      <c r="D237" s="16"/>
      <c r="E237" s="17"/>
      <c r="F237" s="16"/>
      <c r="G237" s="17"/>
    </row>
    <row r="238" spans="1:7" ht="12.75">
      <c r="A238" s="9" t="s">
        <v>0</v>
      </c>
      <c r="B238" s="19">
        <f aca="true" t="shared" si="13" ref="B238:G238">SUM(B224:B236)</f>
        <v>48914624.26</v>
      </c>
      <c r="C238" s="20">
        <f t="shared" si="13"/>
        <v>33141766.6</v>
      </c>
      <c r="D238" s="19">
        <f t="shared" si="13"/>
        <v>44976096.47999999</v>
      </c>
      <c r="E238" s="20">
        <f t="shared" si="13"/>
        <v>32313787.389999997</v>
      </c>
      <c r="F238" s="19">
        <f t="shared" si="13"/>
        <v>47776520.25</v>
      </c>
      <c r="G238" s="20">
        <f t="shared" si="13"/>
        <v>31853095.82</v>
      </c>
    </row>
    <row r="241" spans="1:7" ht="15">
      <c r="A241" s="23" t="s">
        <v>31</v>
      </c>
      <c r="B241" s="24"/>
      <c r="C241" s="24"/>
      <c r="D241" s="24"/>
      <c r="E241" s="24"/>
      <c r="F241" s="25"/>
      <c r="G241" s="25"/>
    </row>
    <row r="242" spans="1:7" ht="12.75">
      <c r="A242" s="2" t="s">
        <v>10</v>
      </c>
      <c r="B242" s="14" t="s">
        <v>17</v>
      </c>
      <c r="C242" s="15" t="s">
        <v>17</v>
      </c>
      <c r="D242" s="14" t="s">
        <v>18</v>
      </c>
      <c r="E242" s="15" t="s">
        <v>18</v>
      </c>
      <c r="F242" s="21" t="s">
        <v>43</v>
      </c>
      <c r="G242" s="22" t="s">
        <v>43</v>
      </c>
    </row>
    <row r="243" spans="1:7" ht="12.75">
      <c r="A243" s="3"/>
      <c r="B243" s="13" t="s">
        <v>15</v>
      </c>
      <c r="C243" s="5" t="s">
        <v>16</v>
      </c>
      <c r="D243" s="13" t="s">
        <v>15</v>
      </c>
      <c r="E243" s="5" t="s">
        <v>16</v>
      </c>
      <c r="F243" s="13" t="s">
        <v>15</v>
      </c>
      <c r="G243" s="5" t="s">
        <v>16</v>
      </c>
    </row>
    <row r="244" spans="1:7" ht="12.75">
      <c r="A244" s="10" t="s">
        <v>1</v>
      </c>
      <c r="B244" s="16">
        <v>701424.63</v>
      </c>
      <c r="C244" s="17">
        <v>655509.78</v>
      </c>
      <c r="D244" s="16">
        <v>913299.21</v>
      </c>
      <c r="E244" s="17">
        <v>730955.39</v>
      </c>
      <c r="F244" s="16">
        <v>611785.4</v>
      </c>
      <c r="G244" s="17">
        <v>489428.39</v>
      </c>
    </row>
    <row r="245" spans="1:7" ht="12.75">
      <c r="A245" s="11" t="s">
        <v>11</v>
      </c>
      <c r="B245" s="16">
        <v>529790.82</v>
      </c>
      <c r="C245" s="17">
        <v>500347.13</v>
      </c>
      <c r="D245" s="16">
        <v>533021.2</v>
      </c>
      <c r="E245" s="17">
        <v>426416.99</v>
      </c>
      <c r="F245" s="16">
        <v>463149.88</v>
      </c>
      <c r="G245" s="17">
        <v>370519.92</v>
      </c>
    </row>
    <row r="246" spans="1:7" ht="12.75">
      <c r="A246" s="11" t="s">
        <v>12</v>
      </c>
      <c r="B246" s="16">
        <v>245795.76</v>
      </c>
      <c r="C246" s="17">
        <v>232791.1</v>
      </c>
      <c r="D246" s="16">
        <v>230826.09</v>
      </c>
      <c r="E246" s="17">
        <v>183447.24</v>
      </c>
      <c r="F246" s="16">
        <v>170896.28</v>
      </c>
      <c r="G246" s="17">
        <v>136717.12</v>
      </c>
    </row>
    <row r="247" spans="1:7" ht="12.75">
      <c r="A247" s="11" t="s">
        <v>13</v>
      </c>
      <c r="B247" s="16">
        <v>262359.44</v>
      </c>
      <c r="C247" s="17">
        <v>249991.59</v>
      </c>
      <c r="D247" s="16">
        <v>273658.26</v>
      </c>
      <c r="E247" s="17">
        <v>219079.9</v>
      </c>
      <c r="F247" s="16">
        <v>238200.87</v>
      </c>
      <c r="G247" s="17">
        <v>190560.6</v>
      </c>
    </row>
    <row r="248" spans="1:7" ht="12.75">
      <c r="A248" s="11" t="s">
        <v>2</v>
      </c>
      <c r="B248" s="16">
        <v>1719586.29</v>
      </c>
      <c r="C248" s="17">
        <v>1609526.97</v>
      </c>
      <c r="D248" s="16">
        <v>1705255.3900000001</v>
      </c>
      <c r="E248" s="17">
        <v>1365493.91</v>
      </c>
      <c r="F248" s="16">
        <v>1234388.66</v>
      </c>
      <c r="G248" s="17">
        <v>987744.34</v>
      </c>
    </row>
    <row r="249" spans="1:7" ht="12.75">
      <c r="A249" s="11" t="s">
        <v>14</v>
      </c>
      <c r="B249" s="16">
        <v>315159.91</v>
      </c>
      <c r="C249" s="17">
        <v>297569.15</v>
      </c>
      <c r="D249" s="16">
        <v>391322.14</v>
      </c>
      <c r="E249" s="17">
        <v>313120.50999999995</v>
      </c>
      <c r="F249" s="16">
        <v>351327.25</v>
      </c>
      <c r="G249" s="17">
        <v>281068.48000000004</v>
      </c>
    </row>
    <row r="250" spans="1:7" ht="12.75">
      <c r="A250" s="11" t="s">
        <v>3</v>
      </c>
      <c r="B250" s="16">
        <v>41124.1</v>
      </c>
      <c r="C250" s="17">
        <v>38905.96</v>
      </c>
      <c r="D250" s="16">
        <v>40897.130000000005</v>
      </c>
      <c r="E250" s="17">
        <v>32720.97</v>
      </c>
      <c r="F250" s="16">
        <v>39404.1</v>
      </c>
      <c r="G250" s="17">
        <v>31523.3</v>
      </c>
    </row>
    <row r="251" spans="1:7" ht="12.75">
      <c r="A251" s="11" t="s">
        <v>4</v>
      </c>
      <c r="B251" s="16">
        <v>52649.27</v>
      </c>
      <c r="C251" s="17">
        <v>50366.24</v>
      </c>
      <c r="D251" s="16">
        <v>54519.909999999996</v>
      </c>
      <c r="E251" s="17">
        <v>43596.74</v>
      </c>
      <c r="F251" s="16">
        <v>46945.59</v>
      </c>
      <c r="G251" s="17">
        <v>37575.66</v>
      </c>
    </row>
    <row r="252" spans="1:7" ht="12.75">
      <c r="A252" s="11" t="s">
        <v>5</v>
      </c>
      <c r="B252" s="16">
        <v>236352.3</v>
      </c>
      <c r="C252" s="17">
        <v>222756.84</v>
      </c>
      <c r="D252" s="16">
        <v>268449.72000000003</v>
      </c>
      <c r="E252" s="17">
        <v>214759.82</v>
      </c>
      <c r="F252" s="16">
        <v>238293.6</v>
      </c>
      <c r="G252" s="17">
        <v>190634.84</v>
      </c>
    </row>
    <row r="253" spans="1:7" ht="12.75">
      <c r="A253" s="11" t="s">
        <v>6</v>
      </c>
      <c r="B253" s="16">
        <v>534381.94</v>
      </c>
      <c r="C253" s="17">
        <v>493243.18</v>
      </c>
      <c r="D253" s="16">
        <v>275195.62</v>
      </c>
      <c r="E253" s="17">
        <v>221784.51</v>
      </c>
      <c r="F253" s="16">
        <v>260115.22999999998</v>
      </c>
      <c r="G253" s="17">
        <v>208104.81</v>
      </c>
    </row>
    <row r="254" spans="1:7" ht="12.75">
      <c r="A254" s="11" t="s">
        <v>9</v>
      </c>
      <c r="B254" s="16">
        <v>1159825.69</v>
      </c>
      <c r="C254" s="17">
        <v>1090940.95</v>
      </c>
      <c r="D254" s="16">
        <v>1615493.93</v>
      </c>
      <c r="E254" s="17">
        <v>1293281.5399999998</v>
      </c>
      <c r="F254" s="16">
        <v>937267.87</v>
      </c>
      <c r="G254" s="17">
        <v>749823.7300000001</v>
      </c>
    </row>
    <row r="255" spans="1:7" ht="12.75">
      <c r="A255" s="11" t="s">
        <v>7</v>
      </c>
      <c r="B255" s="16">
        <v>222730.18</v>
      </c>
      <c r="C255" s="17">
        <v>210561.22</v>
      </c>
      <c r="D255" s="16">
        <v>265191.59</v>
      </c>
      <c r="E255" s="17">
        <v>212153.28</v>
      </c>
      <c r="F255" s="16">
        <v>243159.15</v>
      </c>
      <c r="G255" s="17">
        <v>194562.06</v>
      </c>
    </row>
    <row r="256" spans="1:7" ht="12.75">
      <c r="A256" s="11" t="s">
        <v>8</v>
      </c>
      <c r="B256" s="16">
        <v>645636.76</v>
      </c>
      <c r="C256" s="17">
        <v>609329.1</v>
      </c>
      <c r="D256" s="16">
        <v>783141.7799999999</v>
      </c>
      <c r="E256" s="17">
        <v>626768.51</v>
      </c>
      <c r="F256" s="16">
        <v>705912.08</v>
      </c>
      <c r="G256" s="17">
        <v>564810.73</v>
      </c>
    </row>
    <row r="257" spans="1:7" ht="12.75">
      <c r="A257" s="8"/>
      <c r="B257" s="16"/>
      <c r="C257" s="17"/>
      <c r="D257" s="16"/>
      <c r="E257" s="17"/>
      <c r="F257" s="16"/>
      <c r="G257" s="17"/>
    </row>
    <row r="258" spans="1:7" ht="12.75">
      <c r="A258" s="9" t="s">
        <v>0</v>
      </c>
      <c r="B258" s="19">
        <f aca="true" t="shared" si="14" ref="B258:G258">SUM(B244:B256)</f>
        <v>6666817.09</v>
      </c>
      <c r="C258" s="20">
        <f t="shared" si="14"/>
        <v>6261839.21</v>
      </c>
      <c r="D258" s="19">
        <f t="shared" si="14"/>
        <v>7350271.970000001</v>
      </c>
      <c r="E258" s="20">
        <f t="shared" si="14"/>
        <v>5883579.31</v>
      </c>
      <c r="F258" s="19">
        <f t="shared" si="14"/>
        <v>5540845.96</v>
      </c>
      <c r="G258" s="20">
        <f t="shared" si="14"/>
        <v>4433073.98</v>
      </c>
    </row>
    <row r="261" spans="1:7" ht="15">
      <c r="A261" s="23" t="s">
        <v>32</v>
      </c>
      <c r="B261" s="24"/>
      <c r="C261" s="24"/>
      <c r="D261" s="24"/>
      <c r="E261" s="24"/>
      <c r="F261" s="25"/>
      <c r="G261" s="25"/>
    </row>
    <row r="262" spans="1:7" ht="12.75">
      <c r="A262" s="2" t="s">
        <v>10</v>
      </c>
      <c r="B262" s="14" t="s">
        <v>17</v>
      </c>
      <c r="C262" s="15" t="s">
        <v>17</v>
      </c>
      <c r="D262" s="14" t="s">
        <v>18</v>
      </c>
      <c r="E262" s="15" t="s">
        <v>18</v>
      </c>
      <c r="F262" s="21" t="s">
        <v>43</v>
      </c>
      <c r="G262" s="22" t="s">
        <v>43</v>
      </c>
    </row>
    <row r="263" spans="1:7" ht="12.75">
      <c r="A263" s="3"/>
      <c r="B263" s="13" t="s">
        <v>15</v>
      </c>
      <c r="C263" s="5" t="s">
        <v>16</v>
      </c>
      <c r="D263" s="13" t="s">
        <v>15</v>
      </c>
      <c r="E263" s="5" t="s">
        <v>16</v>
      </c>
      <c r="F263" s="13" t="s">
        <v>15</v>
      </c>
      <c r="G263" s="5" t="s">
        <v>16</v>
      </c>
    </row>
    <row r="264" spans="1:7" ht="12.75">
      <c r="A264" s="10" t="s">
        <v>1</v>
      </c>
      <c r="B264" s="16">
        <v>3981996.95</v>
      </c>
      <c r="C264" s="17">
        <v>3185597.48</v>
      </c>
      <c r="D264" s="16">
        <v>3822591.9</v>
      </c>
      <c r="E264" s="17">
        <v>3058073.66</v>
      </c>
      <c r="F264" s="16">
        <v>3353910.93</v>
      </c>
      <c r="G264" s="17">
        <v>2683128.8200000003</v>
      </c>
    </row>
    <row r="265" spans="1:7" ht="12.75">
      <c r="A265" s="11" t="s">
        <v>11</v>
      </c>
      <c r="B265" s="16">
        <v>1908975.18</v>
      </c>
      <c r="C265" s="17">
        <v>1527180.25</v>
      </c>
      <c r="D265" s="16">
        <v>1869783.1</v>
      </c>
      <c r="E265" s="17">
        <v>1495826.36</v>
      </c>
      <c r="F265" s="16">
        <v>1671376.7799999998</v>
      </c>
      <c r="G265" s="17">
        <v>1337101.41</v>
      </c>
    </row>
    <row r="266" spans="1:7" ht="12.75">
      <c r="A266" s="11" t="s">
        <v>12</v>
      </c>
      <c r="B266" s="16">
        <v>1604977.8</v>
      </c>
      <c r="C266" s="17">
        <v>1283982.31</v>
      </c>
      <c r="D266" s="16">
        <v>1302038.65</v>
      </c>
      <c r="E266" s="17">
        <v>1041630.77</v>
      </c>
      <c r="F266" s="16">
        <v>1097419.56</v>
      </c>
      <c r="G266" s="17">
        <v>877935.75</v>
      </c>
    </row>
    <row r="267" spans="1:7" ht="12.75">
      <c r="A267" s="11" t="s">
        <v>13</v>
      </c>
      <c r="B267" s="16">
        <v>2817921.87</v>
      </c>
      <c r="C267" s="17">
        <v>2254337.45</v>
      </c>
      <c r="D267" s="16">
        <v>2976677.65</v>
      </c>
      <c r="E267" s="17">
        <v>2381342.13</v>
      </c>
      <c r="F267" s="16">
        <v>2766683.83</v>
      </c>
      <c r="G267" s="17">
        <v>2213346.94</v>
      </c>
    </row>
    <row r="268" spans="1:7" ht="12.75">
      <c r="A268" s="11" t="s">
        <v>2</v>
      </c>
      <c r="B268" s="16">
        <v>6709182.83</v>
      </c>
      <c r="C268" s="17">
        <v>5367346.41</v>
      </c>
      <c r="D268" s="16">
        <v>7632854.6</v>
      </c>
      <c r="E268" s="17">
        <v>6106283.529999999</v>
      </c>
      <c r="F268" s="16">
        <v>7028295.97</v>
      </c>
      <c r="G268" s="17">
        <v>5622636.78</v>
      </c>
    </row>
    <row r="269" spans="1:7" ht="12.75">
      <c r="A269" s="11" t="s">
        <v>14</v>
      </c>
      <c r="B269" s="16">
        <v>917513.99</v>
      </c>
      <c r="C269" s="17">
        <v>734182.62</v>
      </c>
      <c r="D269" s="16">
        <v>953388.3300000001</v>
      </c>
      <c r="E269" s="17">
        <v>762710.72</v>
      </c>
      <c r="F269" s="16">
        <v>1013315.3800000001</v>
      </c>
      <c r="G269" s="17">
        <v>810652.29</v>
      </c>
    </row>
    <row r="270" spans="1:7" ht="12.75">
      <c r="A270" s="11" t="s">
        <v>3</v>
      </c>
      <c r="B270" s="16">
        <v>721606.75</v>
      </c>
      <c r="C270" s="17">
        <v>577285.36</v>
      </c>
      <c r="D270" s="16">
        <v>703610.51</v>
      </c>
      <c r="E270" s="17">
        <v>562888.36</v>
      </c>
      <c r="F270" s="16">
        <v>730725.48</v>
      </c>
      <c r="G270" s="17">
        <v>584580.44</v>
      </c>
    </row>
    <row r="271" spans="1:7" ht="12.75">
      <c r="A271" s="11" t="s">
        <v>4</v>
      </c>
      <c r="B271" s="16">
        <v>1772959.42</v>
      </c>
      <c r="C271" s="17">
        <v>1418398.29</v>
      </c>
      <c r="D271" s="16">
        <v>1741642.01</v>
      </c>
      <c r="E271" s="17">
        <v>1393313.44</v>
      </c>
      <c r="F271" s="16">
        <v>1633927.1099999999</v>
      </c>
      <c r="G271" s="17">
        <v>1307141.56</v>
      </c>
    </row>
    <row r="272" spans="1:7" ht="12.75">
      <c r="A272" s="11" t="s">
        <v>5</v>
      </c>
      <c r="B272" s="16">
        <v>2719255.45</v>
      </c>
      <c r="C272" s="17">
        <v>2175404.35</v>
      </c>
      <c r="D272" s="16">
        <v>2484082.67</v>
      </c>
      <c r="E272" s="17">
        <v>1987266.08</v>
      </c>
      <c r="F272" s="16">
        <v>2197211.69</v>
      </c>
      <c r="G272" s="17">
        <v>1757769.29</v>
      </c>
    </row>
    <row r="273" spans="1:7" ht="12.75">
      <c r="A273" s="11" t="s">
        <v>6</v>
      </c>
      <c r="B273" s="16">
        <v>9730737.4</v>
      </c>
      <c r="C273" s="17">
        <v>7784614.67</v>
      </c>
      <c r="D273" s="16">
        <v>10786389.72</v>
      </c>
      <c r="E273" s="17">
        <v>8629128.64</v>
      </c>
      <c r="F273" s="16">
        <v>9536486.92</v>
      </c>
      <c r="G273" s="17">
        <v>7629189.54</v>
      </c>
    </row>
    <row r="274" spans="1:7" ht="12.75">
      <c r="A274" s="11" t="s">
        <v>9</v>
      </c>
      <c r="B274" s="16">
        <v>7158642.529999998</v>
      </c>
      <c r="C274" s="17">
        <v>5726927.65</v>
      </c>
      <c r="D274" s="16">
        <v>7026222.630000001</v>
      </c>
      <c r="E274" s="17">
        <v>5620968.7</v>
      </c>
      <c r="F274" s="16">
        <v>5783567.7</v>
      </c>
      <c r="G274" s="17">
        <v>4626854.1</v>
      </c>
    </row>
    <row r="275" spans="1:7" ht="12.75">
      <c r="A275" s="11" t="s">
        <v>7</v>
      </c>
      <c r="B275" s="16">
        <v>1674029.35</v>
      </c>
      <c r="C275" s="17">
        <v>1339223.33</v>
      </c>
      <c r="D275" s="16">
        <v>1961354.22</v>
      </c>
      <c r="E275" s="17">
        <v>1569083.0599999998</v>
      </c>
      <c r="F275" s="16">
        <v>1583366.13</v>
      </c>
      <c r="G275" s="17">
        <v>1266692.69</v>
      </c>
    </row>
    <row r="276" spans="1:7" ht="12.75">
      <c r="A276" s="11" t="s">
        <v>8</v>
      </c>
      <c r="B276" s="16">
        <v>6203726.899999999</v>
      </c>
      <c r="C276" s="17">
        <v>4963318.88</v>
      </c>
      <c r="D276" s="16">
        <v>6326218.07</v>
      </c>
      <c r="E276" s="17">
        <v>5061150.149999999</v>
      </c>
      <c r="F276" s="16">
        <v>6049173.37</v>
      </c>
      <c r="G276" s="17">
        <v>4839338.540000001</v>
      </c>
    </row>
    <row r="277" spans="1:7" ht="12.75">
      <c r="A277" s="8"/>
      <c r="B277" s="16"/>
      <c r="C277" s="17"/>
      <c r="D277" s="16"/>
      <c r="E277" s="17"/>
      <c r="F277" s="16"/>
      <c r="G277" s="17"/>
    </row>
    <row r="278" spans="1:7" ht="12.75">
      <c r="A278" s="9" t="s">
        <v>0</v>
      </c>
      <c r="B278" s="19">
        <f aca="true" t="shared" si="15" ref="B278:G278">SUM(B264:B276)</f>
        <v>47921526.42</v>
      </c>
      <c r="C278" s="20">
        <f t="shared" si="15"/>
        <v>38337799.050000004</v>
      </c>
      <c r="D278" s="19">
        <f t="shared" si="15"/>
        <v>49586854.06</v>
      </c>
      <c r="E278" s="20">
        <f t="shared" si="15"/>
        <v>39669665.599999994</v>
      </c>
      <c r="F278" s="19">
        <f t="shared" si="15"/>
        <v>44445460.85</v>
      </c>
      <c r="G278" s="20">
        <f t="shared" si="15"/>
        <v>35556368.15</v>
      </c>
    </row>
    <row r="281" spans="1:7" ht="15">
      <c r="A281" s="23" t="s">
        <v>33</v>
      </c>
      <c r="B281" s="24"/>
      <c r="C281" s="24"/>
      <c r="D281" s="24"/>
      <c r="E281" s="24"/>
      <c r="F281" s="25"/>
      <c r="G281" s="25"/>
    </row>
    <row r="282" spans="1:7" ht="12.75">
      <c r="A282" s="2" t="s">
        <v>10</v>
      </c>
      <c r="B282" s="14" t="s">
        <v>17</v>
      </c>
      <c r="C282" s="15" t="s">
        <v>17</v>
      </c>
      <c r="D282" s="14" t="s">
        <v>18</v>
      </c>
      <c r="E282" s="15" t="s">
        <v>18</v>
      </c>
      <c r="F282" s="21" t="s">
        <v>43</v>
      </c>
      <c r="G282" s="22" t="s">
        <v>43</v>
      </c>
    </row>
    <row r="283" spans="1:7" ht="12.75">
      <c r="A283" s="3"/>
      <c r="B283" s="13" t="s">
        <v>15</v>
      </c>
      <c r="C283" s="5" t="s">
        <v>16</v>
      </c>
      <c r="D283" s="13" t="s">
        <v>15</v>
      </c>
      <c r="E283" s="5" t="s">
        <v>16</v>
      </c>
      <c r="F283" s="13" t="s">
        <v>15</v>
      </c>
      <c r="G283" s="5" t="s">
        <v>16</v>
      </c>
    </row>
    <row r="284" spans="1:7" ht="12.75">
      <c r="A284" s="10" t="s">
        <v>1</v>
      </c>
      <c r="B284" s="16">
        <v>5171.97</v>
      </c>
      <c r="C284" s="17">
        <v>3447.91</v>
      </c>
      <c r="D284" s="16">
        <v>5895.049999999999</v>
      </c>
      <c r="E284" s="17">
        <v>4010.06</v>
      </c>
      <c r="F284" s="16">
        <v>3878.9</v>
      </c>
      <c r="G284" s="17">
        <v>2586.21</v>
      </c>
    </row>
    <row r="285" spans="1:7" ht="12.75">
      <c r="A285" s="11" t="s">
        <v>11</v>
      </c>
      <c r="B285" s="16">
        <v>223509.38</v>
      </c>
      <c r="C285" s="17">
        <v>149006.14</v>
      </c>
      <c r="D285" s="16">
        <v>132043.87</v>
      </c>
      <c r="E285" s="17">
        <v>91834.23</v>
      </c>
      <c r="F285" s="16">
        <v>164385.02</v>
      </c>
      <c r="G285" s="17">
        <v>109589.98</v>
      </c>
    </row>
    <row r="286" spans="1:7" ht="12.75">
      <c r="A286" s="11" t="s">
        <v>12</v>
      </c>
      <c r="B286" s="16">
        <v>10786.8</v>
      </c>
      <c r="C286" s="17">
        <v>7191.2</v>
      </c>
      <c r="D286" s="16">
        <v>6323.54</v>
      </c>
      <c r="E286" s="17">
        <v>4372.889999999999</v>
      </c>
      <c r="F286" s="16">
        <v>8283.51</v>
      </c>
      <c r="G286" s="17">
        <v>5527.530000000001</v>
      </c>
    </row>
    <row r="287" spans="1:7" ht="12.75">
      <c r="A287" s="11" t="s">
        <v>13</v>
      </c>
      <c r="B287" s="16">
        <v>68098.25</v>
      </c>
      <c r="C287" s="17">
        <v>45398.63</v>
      </c>
      <c r="D287" s="16">
        <v>66721.98999999999</v>
      </c>
      <c r="E287" s="17">
        <v>45947.77</v>
      </c>
      <c r="F287" s="16">
        <v>52993.350000000006</v>
      </c>
      <c r="G287" s="17">
        <v>35328.51</v>
      </c>
    </row>
    <row r="288" spans="1:7" ht="12.75">
      <c r="A288" s="11" t="s">
        <v>2</v>
      </c>
      <c r="B288" s="16">
        <v>113237.25</v>
      </c>
      <c r="C288" s="17">
        <v>75491.13</v>
      </c>
      <c r="D288" s="16">
        <v>86212.54</v>
      </c>
      <c r="E288" s="17">
        <v>60334.49</v>
      </c>
      <c r="F288" s="16">
        <v>187042.54</v>
      </c>
      <c r="G288" s="17">
        <v>124694.66</v>
      </c>
    </row>
    <row r="289" spans="1:7" ht="12.75">
      <c r="A289" s="11" t="s">
        <v>14</v>
      </c>
      <c r="B289" s="16">
        <v>54363.74</v>
      </c>
      <c r="C289" s="17">
        <v>36242.32</v>
      </c>
      <c r="D289" s="16">
        <v>53565.45</v>
      </c>
      <c r="E289" s="17">
        <v>37966.380000000005</v>
      </c>
      <c r="F289" s="16">
        <v>60114.07000000001</v>
      </c>
      <c r="G289" s="17">
        <v>40075.97</v>
      </c>
    </row>
    <row r="290" spans="1:7" ht="12.75">
      <c r="A290" s="11" t="s">
        <v>3</v>
      </c>
      <c r="B290" s="16">
        <v>14500.31</v>
      </c>
      <c r="C290" s="17">
        <v>9666.85</v>
      </c>
      <c r="D290" s="16">
        <v>13216.26</v>
      </c>
      <c r="E290" s="17">
        <v>9209.5</v>
      </c>
      <c r="F290" s="16">
        <v>14655.71</v>
      </c>
      <c r="G290" s="17">
        <v>9770.47</v>
      </c>
    </row>
    <row r="291" spans="1:7" ht="12.75">
      <c r="A291" s="11" t="s">
        <v>4</v>
      </c>
      <c r="B291" s="16">
        <v>3199.92</v>
      </c>
      <c r="C291" s="17">
        <v>2133.04</v>
      </c>
      <c r="D291" s="16">
        <v>4039.27</v>
      </c>
      <c r="E291" s="17">
        <v>3034.5400000000004</v>
      </c>
      <c r="F291" s="16">
        <v>4587.7</v>
      </c>
      <c r="G291" s="17">
        <v>3058.06</v>
      </c>
    </row>
    <row r="292" spans="1:7" ht="12.75">
      <c r="A292" s="11" t="s">
        <v>5</v>
      </c>
      <c r="B292" s="16">
        <v>7474.14</v>
      </c>
      <c r="C292" s="17">
        <v>4982.62</v>
      </c>
      <c r="D292" s="16">
        <v>5463.54</v>
      </c>
      <c r="E292" s="17">
        <v>3866.55</v>
      </c>
      <c r="F292" s="16">
        <v>5956.09</v>
      </c>
      <c r="G292" s="17">
        <v>3970.63</v>
      </c>
    </row>
    <row r="293" spans="1:7" ht="12.75">
      <c r="A293" s="11" t="s">
        <v>6</v>
      </c>
      <c r="B293" s="16">
        <v>69223.53</v>
      </c>
      <c r="C293" s="17">
        <v>46150.57</v>
      </c>
      <c r="D293" s="16">
        <v>79392.01</v>
      </c>
      <c r="E293" s="17">
        <v>55074.09</v>
      </c>
      <c r="F293" s="16">
        <v>65751.7</v>
      </c>
      <c r="G293" s="17">
        <v>43836.07</v>
      </c>
    </row>
    <row r="294" spans="1:7" ht="12.75">
      <c r="A294" s="11" t="s">
        <v>9</v>
      </c>
      <c r="B294" s="16">
        <v>200410.78</v>
      </c>
      <c r="C294" s="17">
        <v>133606.42</v>
      </c>
      <c r="D294" s="16">
        <v>210324.32</v>
      </c>
      <c r="E294" s="17">
        <v>147410.41999999998</v>
      </c>
      <c r="F294" s="16">
        <v>282743.05</v>
      </c>
      <c r="G294" s="17">
        <v>188510.2</v>
      </c>
    </row>
    <row r="295" spans="1:7" ht="12.75">
      <c r="A295" s="11" t="s">
        <v>7</v>
      </c>
      <c r="B295" s="16">
        <v>106724.04</v>
      </c>
      <c r="C295" s="17">
        <v>71149.18</v>
      </c>
      <c r="D295" s="16">
        <v>111942.73</v>
      </c>
      <c r="E295" s="17">
        <v>77782.22</v>
      </c>
      <c r="F295" s="16">
        <v>99354.9</v>
      </c>
      <c r="G295" s="17">
        <v>66236.56</v>
      </c>
    </row>
    <row r="296" spans="1:7" ht="12.75">
      <c r="A296" s="11" t="s">
        <v>8</v>
      </c>
      <c r="B296" s="16">
        <v>149172.19</v>
      </c>
      <c r="C296" s="17">
        <v>99447.89</v>
      </c>
      <c r="D296" s="16">
        <v>144855.52000000002</v>
      </c>
      <c r="E296" s="17">
        <v>100438.98000000001</v>
      </c>
      <c r="F296" s="16">
        <v>151936.72999999998</v>
      </c>
      <c r="G296" s="17">
        <v>101290.81</v>
      </c>
    </row>
    <row r="297" spans="1:7" ht="12.75">
      <c r="A297" s="8"/>
      <c r="B297" s="16"/>
      <c r="C297" s="17"/>
      <c r="D297" s="16"/>
      <c r="E297" s="17"/>
      <c r="F297" s="16"/>
      <c r="G297" s="17"/>
    </row>
    <row r="298" spans="1:7" ht="12.75">
      <c r="A298" s="9" t="s">
        <v>0</v>
      </c>
      <c r="B298" s="19">
        <f aca="true" t="shared" si="16" ref="B298:G298">SUM(B284:B296)</f>
        <v>1025872.3</v>
      </c>
      <c r="C298" s="20">
        <f t="shared" si="16"/>
        <v>683913.9</v>
      </c>
      <c r="D298" s="19">
        <f t="shared" si="16"/>
        <v>919996.0900000001</v>
      </c>
      <c r="E298" s="20">
        <f t="shared" si="16"/>
        <v>641282.12</v>
      </c>
      <c r="F298" s="19">
        <f t="shared" si="16"/>
        <v>1101683.27</v>
      </c>
      <c r="G298" s="20">
        <f t="shared" si="16"/>
        <v>734475.6600000001</v>
      </c>
    </row>
    <row r="301" spans="1:7" ht="15">
      <c r="A301" s="23" t="s">
        <v>34</v>
      </c>
      <c r="B301" s="24"/>
      <c r="C301" s="24"/>
      <c r="D301" s="24"/>
      <c r="E301" s="24"/>
      <c r="F301" s="25"/>
      <c r="G301" s="25"/>
    </row>
    <row r="302" spans="1:7" ht="12.75">
      <c r="A302" s="2" t="s">
        <v>10</v>
      </c>
      <c r="B302" s="14" t="s">
        <v>17</v>
      </c>
      <c r="C302" s="15" t="s">
        <v>17</v>
      </c>
      <c r="D302" s="14" t="s">
        <v>18</v>
      </c>
      <c r="E302" s="15" t="s">
        <v>18</v>
      </c>
      <c r="F302" s="21" t="s">
        <v>43</v>
      </c>
      <c r="G302" s="22" t="s">
        <v>43</v>
      </c>
    </row>
    <row r="303" spans="1:7" ht="12.75">
      <c r="A303" s="3"/>
      <c r="B303" s="13" t="s">
        <v>15</v>
      </c>
      <c r="C303" s="5" t="s">
        <v>16</v>
      </c>
      <c r="D303" s="13" t="s">
        <v>15</v>
      </c>
      <c r="E303" s="5" t="s">
        <v>16</v>
      </c>
      <c r="F303" s="13" t="s">
        <v>15</v>
      </c>
      <c r="G303" s="5" t="s">
        <v>16</v>
      </c>
    </row>
    <row r="304" spans="1:7" ht="12.75">
      <c r="A304" s="10" t="s">
        <v>1</v>
      </c>
      <c r="B304" s="16">
        <v>640773.88</v>
      </c>
      <c r="C304" s="17">
        <v>512639.46</v>
      </c>
      <c r="D304" s="16">
        <v>614712.24</v>
      </c>
      <c r="E304" s="17">
        <v>491769.77</v>
      </c>
      <c r="F304" s="16">
        <v>591515.97</v>
      </c>
      <c r="G304" s="17">
        <v>534733.38</v>
      </c>
    </row>
    <row r="305" spans="1:7" ht="12.75">
      <c r="A305" s="11" t="s">
        <v>11</v>
      </c>
      <c r="B305" s="16">
        <v>382665.35</v>
      </c>
      <c r="C305" s="17">
        <v>306207.59</v>
      </c>
      <c r="D305" s="16">
        <v>417776.06000000006</v>
      </c>
      <c r="E305" s="17">
        <v>334263.15</v>
      </c>
      <c r="F305" s="16">
        <v>411756.35</v>
      </c>
      <c r="G305" s="17">
        <v>368930.75</v>
      </c>
    </row>
    <row r="306" spans="1:7" ht="12.75">
      <c r="A306" s="11" t="s">
        <v>12</v>
      </c>
      <c r="B306" s="16">
        <v>314394.42</v>
      </c>
      <c r="C306" s="17">
        <v>251633.67</v>
      </c>
      <c r="D306" s="16">
        <v>317198.76</v>
      </c>
      <c r="E306" s="17">
        <v>253759.06</v>
      </c>
      <c r="F306" s="16">
        <v>232347.91</v>
      </c>
      <c r="G306" s="17">
        <v>211678.97999999998</v>
      </c>
    </row>
    <row r="307" spans="1:7" ht="12.75">
      <c r="A307" s="11" t="s">
        <v>13</v>
      </c>
      <c r="B307" s="16">
        <v>523261.66</v>
      </c>
      <c r="C307" s="17">
        <v>419160.4</v>
      </c>
      <c r="D307" s="16">
        <v>547744.96</v>
      </c>
      <c r="E307" s="17">
        <v>438219.02</v>
      </c>
      <c r="F307" s="16">
        <v>388453.8</v>
      </c>
      <c r="G307" s="17">
        <v>343902.11</v>
      </c>
    </row>
    <row r="308" spans="1:7" ht="12.75">
      <c r="A308" s="11" t="s">
        <v>2</v>
      </c>
      <c r="B308" s="16">
        <v>2130983.6</v>
      </c>
      <c r="C308" s="17">
        <v>1705250.12</v>
      </c>
      <c r="D308" s="16">
        <v>2300646.92</v>
      </c>
      <c r="E308" s="17">
        <v>1840619.26</v>
      </c>
      <c r="F308" s="16">
        <v>1720828.2599999998</v>
      </c>
      <c r="G308" s="17">
        <v>1542184.8399999999</v>
      </c>
    </row>
    <row r="309" spans="1:7" ht="12.75">
      <c r="A309" s="11" t="s">
        <v>14</v>
      </c>
      <c r="B309" s="16">
        <v>750538.52</v>
      </c>
      <c r="C309" s="17">
        <v>600411.57</v>
      </c>
      <c r="D309" s="16">
        <v>882149.37</v>
      </c>
      <c r="E309" s="17">
        <v>705719.53</v>
      </c>
      <c r="F309" s="16">
        <v>733286.4199999999</v>
      </c>
      <c r="G309" s="17">
        <v>646788.94</v>
      </c>
    </row>
    <row r="310" spans="1:7" ht="12.75">
      <c r="A310" s="11" t="s">
        <v>3</v>
      </c>
      <c r="B310" s="16">
        <v>266487.48</v>
      </c>
      <c r="C310" s="17">
        <v>213190.03</v>
      </c>
      <c r="D310" s="16">
        <v>281134.09</v>
      </c>
      <c r="E310" s="17">
        <v>224907.23</v>
      </c>
      <c r="F310" s="16">
        <v>227670.52</v>
      </c>
      <c r="G310" s="17">
        <v>204442.86</v>
      </c>
    </row>
    <row r="311" spans="1:7" ht="12.75">
      <c r="A311" s="11" t="s">
        <v>4</v>
      </c>
      <c r="B311" s="16">
        <v>459885.4</v>
      </c>
      <c r="C311" s="17">
        <v>368515</v>
      </c>
      <c r="D311" s="16">
        <v>437015.64</v>
      </c>
      <c r="E311" s="17">
        <v>349612.64</v>
      </c>
      <c r="F311" s="16">
        <v>382311.45</v>
      </c>
      <c r="G311" s="17">
        <v>339168.24</v>
      </c>
    </row>
    <row r="312" spans="1:7" ht="12.75">
      <c r="A312" s="11" t="s">
        <v>5</v>
      </c>
      <c r="B312" s="16">
        <v>410449.81</v>
      </c>
      <c r="C312" s="17">
        <v>328359.81</v>
      </c>
      <c r="D312" s="16">
        <v>377617.06</v>
      </c>
      <c r="E312" s="17">
        <v>302093.68</v>
      </c>
      <c r="F312" s="16">
        <v>257793.12</v>
      </c>
      <c r="G312" s="17">
        <v>230079.46</v>
      </c>
    </row>
    <row r="313" spans="1:7" ht="12.75">
      <c r="A313" s="11" t="s">
        <v>6</v>
      </c>
      <c r="B313" s="16">
        <v>2733772.93</v>
      </c>
      <c r="C313" s="17">
        <v>2190598.83</v>
      </c>
      <c r="D313" s="16">
        <v>2504550.66</v>
      </c>
      <c r="E313" s="17">
        <v>2004871.54</v>
      </c>
      <c r="F313" s="16">
        <v>2347664.33</v>
      </c>
      <c r="G313" s="17">
        <v>2116057.57</v>
      </c>
    </row>
    <row r="314" spans="1:7" ht="12.75">
      <c r="A314" s="11" t="s">
        <v>9</v>
      </c>
      <c r="B314" s="16">
        <v>2794486.48</v>
      </c>
      <c r="C314" s="17">
        <v>2237278.19</v>
      </c>
      <c r="D314" s="16">
        <v>2815573.48</v>
      </c>
      <c r="E314" s="17">
        <v>2253308.7800000003</v>
      </c>
      <c r="F314" s="16">
        <v>2455554.1</v>
      </c>
      <c r="G314" s="17">
        <v>2149424.1900000004</v>
      </c>
    </row>
    <row r="315" spans="1:7" ht="12.75">
      <c r="A315" s="11" t="s">
        <v>7</v>
      </c>
      <c r="B315" s="16">
        <v>1986663.13</v>
      </c>
      <c r="C315" s="17">
        <v>1589442.59</v>
      </c>
      <c r="D315" s="16">
        <v>2115807.81</v>
      </c>
      <c r="E315" s="17">
        <v>1692648.25</v>
      </c>
      <c r="F315" s="16">
        <v>2099601.5</v>
      </c>
      <c r="G315" s="17">
        <v>1734828.5099999998</v>
      </c>
    </row>
    <row r="316" spans="1:7" ht="12.75">
      <c r="A316" s="11" t="s">
        <v>8</v>
      </c>
      <c r="B316" s="16">
        <v>2377640.03</v>
      </c>
      <c r="C316" s="17">
        <v>1902285.78</v>
      </c>
      <c r="D316" s="16">
        <v>2437964.63</v>
      </c>
      <c r="E316" s="17">
        <v>1950531.7899999998</v>
      </c>
      <c r="F316" s="16">
        <v>2262593.37</v>
      </c>
      <c r="G316" s="17">
        <v>1969818.4200000002</v>
      </c>
    </row>
    <row r="317" spans="1:7" ht="12.75">
      <c r="A317" s="8"/>
      <c r="B317" s="16"/>
      <c r="C317" s="17"/>
      <c r="D317" s="16"/>
      <c r="E317" s="17"/>
      <c r="F317" s="16"/>
      <c r="G317" s="17"/>
    </row>
    <row r="318" spans="1:7" ht="12.75">
      <c r="A318" s="9" t="s">
        <v>0</v>
      </c>
      <c r="B318" s="19">
        <f aca="true" t="shared" si="17" ref="B318:G318">SUM(B304:B316)</f>
        <v>15772002.69</v>
      </c>
      <c r="C318" s="20">
        <f t="shared" si="17"/>
        <v>12624973.04</v>
      </c>
      <c r="D318" s="19">
        <f t="shared" si="17"/>
        <v>16049891.68</v>
      </c>
      <c r="E318" s="20">
        <f t="shared" si="17"/>
        <v>12842323.7</v>
      </c>
      <c r="F318" s="19">
        <f t="shared" si="17"/>
        <v>14111377.100000001</v>
      </c>
      <c r="G318" s="20">
        <f t="shared" si="17"/>
        <v>12392038.25</v>
      </c>
    </row>
    <row r="321" spans="1:7" ht="15">
      <c r="A321" s="23" t="s">
        <v>35</v>
      </c>
      <c r="B321" s="24"/>
      <c r="C321" s="24"/>
      <c r="D321" s="24"/>
      <c r="E321" s="24"/>
      <c r="F321" s="25"/>
      <c r="G321" s="25"/>
    </row>
    <row r="322" spans="1:7" ht="12.75">
      <c r="A322" s="2" t="s">
        <v>10</v>
      </c>
      <c r="B322" s="14" t="s">
        <v>17</v>
      </c>
      <c r="C322" s="15" t="s">
        <v>17</v>
      </c>
      <c r="D322" s="14" t="s">
        <v>18</v>
      </c>
      <c r="E322" s="15" t="s">
        <v>18</v>
      </c>
      <c r="F322" s="21" t="s">
        <v>43</v>
      </c>
      <c r="G322" s="22" t="s">
        <v>43</v>
      </c>
    </row>
    <row r="323" spans="1:7" ht="12.75">
      <c r="A323" s="3"/>
      <c r="B323" s="13" t="s">
        <v>15</v>
      </c>
      <c r="C323" s="5" t="s">
        <v>16</v>
      </c>
      <c r="D323" s="13" t="s">
        <v>15</v>
      </c>
      <c r="E323" s="5" t="s">
        <v>16</v>
      </c>
      <c r="F323" s="13" t="s">
        <v>15</v>
      </c>
      <c r="G323" s="5" t="s">
        <v>16</v>
      </c>
    </row>
    <row r="324" spans="1:7" ht="12.75">
      <c r="A324" s="10" t="s">
        <v>1</v>
      </c>
      <c r="B324" s="16">
        <v>214599.48</v>
      </c>
      <c r="C324" s="17">
        <v>171679.67</v>
      </c>
      <c r="D324" s="16">
        <v>222879.72999999998</v>
      </c>
      <c r="E324" s="17">
        <v>166830.5</v>
      </c>
      <c r="F324" s="16">
        <v>284170.19999999995</v>
      </c>
      <c r="G324" s="17">
        <v>189468.57</v>
      </c>
    </row>
    <row r="325" spans="1:7" ht="12.75">
      <c r="A325" s="11" t="s">
        <v>11</v>
      </c>
      <c r="B325" s="16">
        <v>144678.31</v>
      </c>
      <c r="C325" s="17">
        <v>115742.63</v>
      </c>
      <c r="D325" s="16">
        <v>175700.43</v>
      </c>
      <c r="E325" s="17">
        <v>131488.85</v>
      </c>
      <c r="F325" s="16">
        <v>223196.05</v>
      </c>
      <c r="G325" s="17">
        <v>148797.27</v>
      </c>
    </row>
    <row r="326" spans="1:7" ht="12.75">
      <c r="A326" s="11" t="s">
        <v>12</v>
      </c>
      <c r="B326" s="16">
        <v>40611.27</v>
      </c>
      <c r="C326" s="17">
        <v>32489.03</v>
      </c>
      <c r="D326" s="16">
        <v>34511.33</v>
      </c>
      <c r="E326" s="17">
        <v>26221.29</v>
      </c>
      <c r="F326" s="16">
        <v>36062.9</v>
      </c>
      <c r="G326" s="17">
        <v>24041.78</v>
      </c>
    </row>
    <row r="327" spans="1:7" ht="12.75">
      <c r="A327" s="11" t="s">
        <v>13</v>
      </c>
      <c r="B327" s="16">
        <v>242161.86</v>
      </c>
      <c r="C327" s="17">
        <v>193729.43</v>
      </c>
      <c r="D327" s="16">
        <v>287680.49</v>
      </c>
      <c r="E327" s="17">
        <v>214300.71</v>
      </c>
      <c r="F327" s="16">
        <v>265072.57</v>
      </c>
      <c r="G327" s="17">
        <v>176721.71</v>
      </c>
    </row>
    <row r="328" spans="1:7" ht="12.75">
      <c r="A328" s="11" t="s">
        <v>2</v>
      </c>
      <c r="B328" s="16">
        <v>405571.16</v>
      </c>
      <c r="C328" s="17">
        <v>324456.75</v>
      </c>
      <c r="D328" s="16">
        <v>405134.51</v>
      </c>
      <c r="E328" s="17">
        <v>306617.12</v>
      </c>
      <c r="F328" s="16">
        <v>399694.13</v>
      </c>
      <c r="G328" s="17">
        <v>266480.08</v>
      </c>
    </row>
    <row r="329" spans="1:7" ht="12.75">
      <c r="A329" s="11" t="s">
        <v>14</v>
      </c>
      <c r="B329" s="16">
        <v>171036.01</v>
      </c>
      <c r="C329" s="17">
        <v>136828.79</v>
      </c>
      <c r="D329" s="16">
        <v>191096.38000000003</v>
      </c>
      <c r="E329" s="17">
        <v>143798.68000000002</v>
      </c>
      <c r="F329" s="16">
        <v>248860.94999999995</v>
      </c>
      <c r="G329" s="17">
        <v>165907.03</v>
      </c>
    </row>
    <row r="330" spans="1:7" ht="12.75">
      <c r="A330" s="11" t="s">
        <v>3</v>
      </c>
      <c r="B330" s="16">
        <v>60676.68</v>
      </c>
      <c r="C330" s="17">
        <v>48541.28</v>
      </c>
      <c r="D330" s="16">
        <v>73174.43</v>
      </c>
      <c r="E330" s="17">
        <v>54787.56</v>
      </c>
      <c r="F330" s="16">
        <v>73013.15000000001</v>
      </c>
      <c r="G330" s="17">
        <v>48675.41</v>
      </c>
    </row>
    <row r="331" spans="1:7" ht="12.75">
      <c r="A331" s="11" t="s">
        <v>4</v>
      </c>
      <c r="B331" s="16">
        <v>19636.14</v>
      </c>
      <c r="C331" s="17">
        <v>15708.95</v>
      </c>
      <c r="D331" s="16">
        <v>20976.34</v>
      </c>
      <c r="E331" s="17">
        <v>16093.96</v>
      </c>
      <c r="F331" s="16">
        <v>25783.559999999998</v>
      </c>
      <c r="G331" s="17">
        <v>17266.28</v>
      </c>
    </row>
    <row r="332" spans="1:7" ht="12.75">
      <c r="A332" s="11" t="s">
        <v>5</v>
      </c>
      <c r="B332" s="16">
        <v>14952.67</v>
      </c>
      <c r="C332" s="17">
        <v>11962.13</v>
      </c>
      <c r="D332" s="16">
        <v>12395.720000000001</v>
      </c>
      <c r="E332" s="17">
        <v>9423.7</v>
      </c>
      <c r="F332" s="16">
        <v>13357.03</v>
      </c>
      <c r="G332" s="17">
        <v>8904.51</v>
      </c>
    </row>
    <row r="333" spans="1:7" ht="12.75">
      <c r="A333" s="11" t="s">
        <v>6</v>
      </c>
      <c r="B333" s="16">
        <v>404415.96</v>
      </c>
      <c r="C333" s="17">
        <v>323536.03</v>
      </c>
      <c r="D333" s="16">
        <v>477913.31</v>
      </c>
      <c r="E333" s="17">
        <v>356076.3</v>
      </c>
      <c r="F333" s="16">
        <v>464525.55000000005</v>
      </c>
      <c r="G333" s="17">
        <v>309684.96</v>
      </c>
    </row>
    <row r="334" spans="1:7" ht="12.75">
      <c r="A334" s="11" t="s">
        <v>9</v>
      </c>
      <c r="B334" s="16">
        <v>783930.2</v>
      </c>
      <c r="C334" s="17">
        <v>627145.97</v>
      </c>
      <c r="D334" s="16">
        <v>357280.66000000003</v>
      </c>
      <c r="E334" s="17">
        <v>272177.27</v>
      </c>
      <c r="F334" s="16">
        <v>543720.96</v>
      </c>
      <c r="G334" s="17">
        <v>362450.83</v>
      </c>
    </row>
    <row r="335" spans="1:7" ht="12.75">
      <c r="A335" s="11" t="s">
        <v>7</v>
      </c>
      <c r="B335" s="16">
        <v>183308.28</v>
      </c>
      <c r="C335" s="17">
        <v>146646.72</v>
      </c>
      <c r="D335" s="16">
        <v>193792.56</v>
      </c>
      <c r="E335" s="17">
        <v>145321.4</v>
      </c>
      <c r="F335" s="16">
        <v>236179.03</v>
      </c>
      <c r="G335" s="17">
        <v>157452.61</v>
      </c>
    </row>
    <row r="336" spans="1:7" ht="12.75">
      <c r="A336" s="11" t="s">
        <v>8</v>
      </c>
      <c r="B336" s="16">
        <v>509649.08</v>
      </c>
      <c r="C336" s="17">
        <v>407719.31</v>
      </c>
      <c r="D336" s="16">
        <v>571214.45</v>
      </c>
      <c r="E336" s="17">
        <v>430282.24</v>
      </c>
      <c r="F336" s="16">
        <v>702783.4400000001</v>
      </c>
      <c r="G336" s="17">
        <v>468581.72</v>
      </c>
    </row>
    <row r="337" spans="1:7" ht="12.75">
      <c r="A337" s="8"/>
      <c r="B337" s="16"/>
      <c r="C337" s="17"/>
      <c r="D337" s="16"/>
      <c r="E337" s="17"/>
      <c r="F337" s="16"/>
      <c r="G337" s="17"/>
    </row>
    <row r="338" spans="1:7" ht="12.75">
      <c r="A338" s="9" t="s">
        <v>0</v>
      </c>
      <c r="B338" s="19">
        <f aca="true" t="shared" si="18" ref="B338:G338">SUM(B324:B336)</f>
        <v>3195227.0999999996</v>
      </c>
      <c r="C338" s="20">
        <f t="shared" si="18"/>
        <v>2556186.69</v>
      </c>
      <c r="D338" s="19">
        <f t="shared" si="18"/>
        <v>3023750.34</v>
      </c>
      <c r="E338" s="20">
        <f t="shared" si="18"/>
        <v>2273419.58</v>
      </c>
      <c r="F338" s="19">
        <f t="shared" si="18"/>
        <v>3516419.5199999996</v>
      </c>
      <c r="G338" s="20">
        <f t="shared" si="18"/>
        <v>2344432.76</v>
      </c>
    </row>
    <row r="341" spans="1:7" ht="15">
      <c r="A341" s="23" t="s">
        <v>36</v>
      </c>
      <c r="B341" s="24"/>
      <c r="C341" s="24"/>
      <c r="D341" s="24"/>
      <c r="E341" s="24"/>
      <c r="F341" s="25"/>
      <c r="G341" s="25"/>
    </row>
    <row r="342" spans="1:7" ht="12.75">
      <c r="A342" s="2" t="s">
        <v>10</v>
      </c>
      <c r="B342" s="14" t="s">
        <v>17</v>
      </c>
      <c r="C342" s="15" t="s">
        <v>17</v>
      </c>
      <c r="D342" s="14" t="s">
        <v>18</v>
      </c>
      <c r="E342" s="15" t="s">
        <v>18</v>
      </c>
      <c r="F342" s="21" t="s">
        <v>43</v>
      </c>
      <c r="G342" s="22" t="s">
        <v>43</v>
      </c>
    </row>
    <row r="343" spans="1:7" ht="12.75">
      <c r="A343" s="3"/>
      <c r="B343" s="13" t="s">
        <v>15</v>
      </c>
      <c r="C343" s="5" t="s">
        <v>16</v>
      </c>
      <c r="D343" s="13" t="s">
        <v>15</v>
      </c>
      <c r="E343" s="5" t="s">
        <v>16</v>
      </c>
      <c r="F343" s="13" t="s">
        <v>15</v>
      </c>
      <c r="G343" s="5" t="s">
        <v>16</v>
      </c>
    </row>
    <row r="344" spans="1:7" ht="12.75">
      <c r="A344" s="10" t="s">
        <v>1</v>
      </c>
      <c r="B344" s="16">
        <v>1393995.04</v>
      </c>
      <c r="C344" s="17">
        <v>929328.96</v>
      </c>
      <c r="D344" s="16">
        <v>1324702.82</v>
      </c>
      <c r="E344" s="17">
        <v>883134.4</v>
      </c>
      <c r="F344" s="16">
        <v>1249101.7000000002</v>
      </c>
      <c r="G344" s="17">
        <v>832733.66</v>
      </c>
    </row>
    <row r="345" spans="1:7" ht="12.75">
      <c r="A345" s="11" t="s">
        <v>11</v>
      </c>
      <c r="B345" s="16">
        <v>805452.15</v>
      </c>
      <c r="C345" s="17">
        <v>536967.71</v>
      </c>
      <c r="D345" s="16">
        <v>883793.5900000001</v>
      </c>
      <c r="E345" s="17">
        <v>589195.51</v>
      </c>
      <c r="F345" s="16">
        <v>802224.69</v>
      </c>
      <c r="G345" s="17">
        <v>534816.33</v>
      </c>
    </row>
    <row r="346" spans="1:7" ht="12.75">
      <c r="A346" s="11" t="s">
        <v>12</v>
      </c>
      <c r="B346" s="16">
        <v>567574.31</v>
      </c>
      <c r="C346" s="17">
        <v>378382.37</v>
      </c>
      <c r="D346" s="16">
        <v>514461.74</v>
      </c>
      <c r="E346" s="17">
        <v>342973.95999999996</v>
      </c>
      <c r="F346" s="16">
        <v>480917.34</v>
      </c>
      <c r="G346" s="17">
        <v>320611.08</v>
      </c>
    </row>
    <row r="347" spans="1:7" ht="12.75">
      <c r="A347" s="11" t="s">
        <v>13</v>
      </c>
      <c r="B347" s="16">
        <v>1080506.06</v>
      </c>
      <c r="C347" s="17">
        <v>720336.2</v>
      </c>
      <c r="D347" s="16">
        <v>1078112.85</v>
      </c>
      <c r="E347" s="17">
        <v>718740.45</v>
      </c>
      <c r="F347" s="16">
        <v>1116500.22</v>
      </c>
      <c r="G347" s="17">
        <v>744332.18</v>
      </c>
    </row>
    <row r="348" spans="1:7" ht="12.75">
      <c r="A348" s="11" t="s">
        <v>2</v>
      </c>
      <c r="B348" s="16">
        <v>3632926.96</v>
      </c>
      <c r="C348" s="17">
        <v>2421949.72</v>
      </c>
      <c r="D348" s="16">
        <v>3467483.19</v>
      </c>
      <c r="E348" s="17">
        <v>2311654.19</v>
      </c>
      <c r="F348" s="16">
        <v>2797304.18</v>
      </c>
      <c r="G348" s="17">
        <v>1865057.04</v>
      </c>
    </row>
    <row r="349" spans="1:7" ht="12.75">
      <c r="A349" s="11" t="s">
        <v>14</v>
      </c>
      <c r="B349" s="16">
        <v>454790.74</v>
      </c>
      <c r="C349" s="17">
        <v>303193.42</v>
      </c>
      <c r="D349" s="16">
        <v>416593.61</v>
      </c>
      <c r="E349" s="17">
        <v>277728.67000000004</v>
      </c>
      <c r="F349" s="16">
        <v>430739.49</v>
      </c>
      <c r="G349" s="17">
        <v>287159.65</v>
      </c>
    </row>
    <row r="350" spans="1:7" ht="12.75">
      <c r="A350" s="11" t="s">
        <v>3</v>
      </c>
      <c r="B350" s="16">
        <v>257254.33</v>
      </c>
      <c r="C350" s="17">
        <v>171502.87</v>
      </c>
      <c r="D350" s="16">
        <v>269340.07999999996</v>
      </c>
      <c r="E350" s="17">
        <v>179560.08</v>
      </c>
      <c r="F350" s="16">
        <v>301591.61</v>
      </c>
      <c r="G350" s="17">
        <v>201061.01</v>
      </c>
    </row>
    <row r="351" spans="1:7" ht="12.75">
      <c r="A351" s="11" t="s">
        <v>4</v>
      </c>
      <c r="B351" s="16">
        <v>206399.89</v>
      </c>
      <c r="C351" s="17">
        <v>137599.27</v>
      </c>
      <c r="D351" s="16">
        <v>224983.69</v>
      </c>
      <c r="E351" s="17">
        <v>149988.27000000002</v>
      </c>
      <c r="F351" s="16">
        <v>226567.31</v>
      </c>
      <c r="G351" s="17">
        <v>151044.07</v>
      </c>
    </row>
    <row r="352" spans="1:7" ht="12.75">
      <c r="A352" s="11" t="s">
        <v>5</v>
      </c>
      <c r="B352" s="16">
        <v>729362.06</v>
      </c>
      <c r="C352" s="17">
        <v>486241.2</v>
      </c>
      <c r="D352" s="16">
        <v>642028.8</v>
      </c>
      <c r="E352" s="17">
        <v>428019.06</v>
      </c>
      <c r="F352" s="16">
        <v>482852.41000000003</v>
      </c>
      <c r="G352" s="17">
        <v>321901.45</v>
      </c>
    </row>
    <row r="353" spans="1:7" ht="12.75">
      <c r="A353" s="11" t="s">
        <v>6</v>
      </c>
      <c r="B353" s="16">
        <v>4214719.25</v>
      </c>
      <c r="C353" s="17">
        <v>2809828.19</v>
      </c>
      <c r="D353" s="16">
        <v>3970900.45</v>
      </c>
      <c r="E353" s="17">
        <v>2647277.67</v>
      </c>
      <c r="F353" s="16">
        <v>3875658.02</v>
      </c>
      <c r="G353" s="17">
        <v>2583771.56</v>
      </c>
    </row>
    <row r="354" spans="1:7" ht="12.75">
      <c r="A354" s="11" t="s">
        <v>9</v>
      </c>
      <c r="B354" s="16">
        <v>2725406.56</v>
      </c>
      <c r="C354" s="17">
        <v>1816470.12</v>
      </c>
      <c r="D354" s="16">
        <v>2563331.16</v>
      </c>
      <c r="E354" s="17">
        <v>1708875.66</v>
      </c>
      <c r="F354" s="16">
        <v>2250810.3499999996</v>
      </c>
      <c r="G354" s="17">
        <v>1500631.23</v>
      </c>
    </row>
    <row r="355" spans="1:7" ht="12.75">
      <c r="A355" s="11" t="s">
        <v>7</v>
      </c>
      <c r="B355" s="16">
        <v>1072410.29</v>
      </c>
      <c r="C355" s="17">
        <v>714939.81</v>
      </c>
      <c r="D355" s="16">
        <v>1053491.24</v>
      </c>
      <c r="E355" s="17">
        <v>702327.28</v>
      </c>
      <c r="F355" s="16">
        <v>958173.06</v>
      </c>
      <c r="G355" s="17">
        <v>638781.88</v>
      </c>
    </row>
    <row r="356" spans="1:7" ht="12.75">
      <c r="A356" s="11" t="s">
        <v>8</v>
      </c>
      <c r="B356" s="16">
        <v>2789280.24</v>
      </c>
      <c r="C356" s="17">
        <v>1859518.86</v>
      </c>
      <c r="D356" s="16">
        <v>2835033.4400000004</v>
      </c>
      <c r="E356" s="17">
        <v>1890020.9400000002</v>
      </c>
      <c r="F356" s="16">
        <v>2742801.52</v>
      </c>
      <c r="G356" s="17">
        <v>1828532.98</v>
      </c>
    </row>
    <row r="357" spans="1:7" ht="12.75">
      <c r="A357" s="8"/>
      <c r="B357" s="16"/>
      <c r="C357" s="17"/>
      <c r="D357" s="16"/>
      <c r="E357" s="17"/>
      <c r="F357" s="16"/>
      <c r="G357" s="17"/>
    </row>
    <row r="358" spans="1:7" ht="12.75">
      <c r="A358" s="9" t="s">
        <v>0</v>
      </c>
      <c r="B358" s="19">
        <f aca="true" t="shared" si="19" ref="B358:G358">SUM(B344:B356)</f>
        <v>19930077.880000003</v>
      </c>
      <c r="C358" s="20">
        <f t="shared" si="19"/>
        <v>13286258.700000001</v>
      </c>
      <c r="D358" s="19">
        <f t="shared" si="19"/>
        <v>19244256.66</v>
      </c>
      <c r="E358" s="20">
        <f t="shared" si="19"/>
        <v>12829496.139999997</v>
      </c>
      <c r="F358" s="19">
        <f t="shared" si="19"/>
        <v>17715241.900000002</v>
      </c>
      <c r="G358" s="20">
        <f t="shared" si="19"/>
        <v>11810434.120000003</v>
      </c>
    </row>
    <row r="361" spans="1:7" ht="15">
      <c r="A361" s="23" t="s">
        <v>37</v>
      </c>
      <c r="B361" s="24"/>
      <c r="C361" s="24"/>
      <c r="D361" s="24"/>
      <c r="E361" s="24"/>
      <c r="F361" s="25"/>
      <c r="G361" s="25"/>
    </row>
    <row r="362" spans="1:7" ht="12.75">
      <c r="A362" s="2" t="s">
        <v>10</v>
      </c>
      <c r="B362" s="14" t="s">
        <v>17</v>
      </c>
      <c r="C362" s="15" t="s">
        <v>17</v>
      </c>
      <c r="D362" s="14" t="s">
        <v>18</v>
      </c>
      <c r="E362" s="15" t="s">
        <v>18</v>
      </c>
      <c r="F362" s="21" t="s">
        <v>43</v>
      </c>
      <c r="G362" s="22" t="s">
        <v>43</v>
      </c>
    </row>
    <row r="363" spans="1:7" ht="12.75">
      <c r="A363" s="3"/>
      <c r="B363" s="13" t="s">
        <v>15</v>
      </c>
      <c r="C363" s="5" t="s">
        <v>16</v>
      </c>
      <c r="D363" s="13" t="s">
        <v>15</v>
      </c>
      <c r="E363" s="5" t="s">
        <v>16</v>
      </c>
      <c r="F363" s="13" t="s">
        <v>15</v>
      </c>
      <c r="G363" s="5" t="s">
        <v>16</v>
      </c>
    </row>
    <row r="364" spans="1:7" ht="12.75">
      <c r="A364" s="10" t="s">
        <v>1</v>
      </c>
      <c r="B364" s="16">
        <v>523656.68</v>
      </c>
      <c r="C364" s="17">
        <v>523656.68</v>
      </c>
      <c r="D364" s="16">
        <v>551582.06</v>
      </c>
      <c r="E364" s="17">
        <v>551582.06</v>
      </c>
      <c r="F364" s="16">
        <v>556647.9</v>
      </c>
      <c r="G364" s="17">
        <v>556647.9</v>
      </c>
    </row>
    <row r="365" spans="1:7" ht="12.75">
      <c r="A365" s="11" t="s">
        <v>11</v>
      </c>
      <c r="B365" s="16">
        <v>2835121.82</v>
      </c>
      <c r="C365" s="17">
        <v>2835121.82</v>
      </c>
      <c r="D365" s="16">
        <v>3488854.98</v>
      </c>
      <c r="E365" s="17">
        <v>3488854.98</v>
      </c>
      <c r="F365" s="16">
        <v>2018901.8</v>
      </c>
      <c r="G365" s="17">
        <v>2018901.8</v>
      </c>
    </row>
    <row r="366" spans="1:7" ht="12.75">
      <c r="A366" s="11" t="s">
        <v>12</v>
      </c>
      <c r="B366" s="16">
        <v>62690.23</v>
      </c>
      <c r="C366" s="17">
        <v>62690.23</v>
      </c>
      <c r="D366" s="16">
        <v>56309.759999999995</v>
      </c>
      <c r="E366" s="17">
        <v>56309.759999999995</v>
      </c>
      <c r="F366" s="16">
        <v>43408.63</v>
      </c>
      <c r="G366" s="17">
        <v>43408.63</v>
      </c>
    </row>
    <row r="367" spans="1:7" ht="12.75">
      <c r="A367" s="11" t="s">
        <v>13</v>
      </c>
      <c r="B367" s="16">
        <v>145029.53</v>
      </c>
      <c r="C367" s="17">
        <v>145029.53</v>
      </c>
      <c r="D367" s="16">
        <v>112297.11</v>
      </c>
      <c r="E367" s="17">
        <v>112297.11</v>
      </c>
      <c r="F367" s="16">
        <v>85885.67</v>
      </c>
      <c r="G367" s="17">
        <v>85885.67</v>
      </c>
    </row>
    <row r="368" spans="1:7" ht="12.75">
      <c r="A368" s="11" t="s">
        <v>2</v>
      </c>
      <c r="B368" s="16">
        <v>2382189.87</v>
      </c>
      <c r="C368" s="17">
        <v>2382189.87</v>
      </c>
      <c r="D368" s="16">
        <v>2871496.75</v>
      </c>
      <c r="E368" s="17">
        <v>2871496.75</v>
      </c>
      <c r="F368" s="16">
        <v>1716346.1300000001</v>
      </c>
      <c r="G368" s="17">
        <v>1716346.1300000001</v>
      </c>
    </row>
    <row r="369" spans="1:7" ht="12.75">
      <c r="A369" s="11" t="s">
        <v>14</v>
      </c>
      <c r="B369" s="16">
        <v>474711.49</v>
      </c>
      <c r="C369" s="17">
        <v>474711.49</v>
      </c>
      <c r="D369" s="16">
        <v>573792.87</v>
      </c>
      <c r="E369" s="17">
        <v>573792.87</v>
      </c>
      <c r="F369" s="16">
        <v>459386.2</v>
      </c>
      <c r="G369" s="17">
        <v>459386.2</v>
      </c>
    </row>
    <row r="370" spans="1:7" ht="12.75">
      <c r="A370" s="11" t="s">
        <v>3</v>
      </c>
      <c r="B370" s="16">
        <v>111063.61</v>
      </c>
      <c r="C370" s="17">
        <v>111063.61</v>
      </c>
      <c r="D370" s="16">
        <v>79400.16</v>
      </c>
      <c r="E370" s="17">
        <v>79400.16</v>
      </c>
      <c r="F370" s="16">
        <v>78494.19</v>
      </c>
      <c r="G370" s="17">
        <v>78494.19</v>
      </c>
    </row>
    <row r="371" spans="1:7" ht="12.75">
      <c r="A371" s="11" t="s">
        <v>4</v>
      </c>
      <c r="B371" s="16">
        <v>91280.87</v>
      </c>
      <c r="C371" s="17">
        <v>91280.87</v>
      </c>
      <c r="D371" s="16">
        <v>76227.15000000001</v>
      </c>
      <c r="E371" s="17">
        <v>76227.15000000001</v>
      </c>
      <c r="F371" s="16">
        <v>68398.73000000001</v>
      </c>
      <c r="G371" s="17">
        <v>68398.73000000001</v>
      </c>
    </row>
    <row r="372" spans="1:7" ht="12.75">
      <c r="A372" s="11" t="s">
        <v>5</v>
      </c>
      <c r="B372" s="16">
        <v>21608.13</v>
      </c>
      <c r="C372" s="17">
        <v>21608.13</v>
      </c>
      <c r="D372" s="16">
        <v>19764.13</v>
      </c>
      <c r="E372" s="17">
        <v>19764.13</v>
      </c>
      <c r="F372" s="16">
        <v>15015.49</v>
      </c>
      <c r="G372" s="17">
        <v>15015.49</v>
      </c>
    </row>
    <row r="373" spans="1:7" ht="12.75">
      <c r="A373" s="11" t="s">
        <v>6</v>
      </c>
      <c r="B373" s="16">
        <v>551308.2</v>
      </c>
      <c r="C373" s="17">
        <v>551308.2</v>
      </c>
      <c r="D373" s="16">
        <v>634558.08</v>
      </c>
      <c r="E373" s="17">
        <v>634558.08</v>
      </c>
      <c r="F373" s="16">
        <v>246527.99</v>
      </c>
      <c r="G373" s="17">
        <v>246527.99</v>
      </c>
    </row>
    <row r="374" spans="1:7" ht="12.75">
      <c r="A374" s="11" t="s">
        <v>9</v>
      </c>
      <c r="B374" s="16">
        <v>1172526.82</v>
      </c>
      <c r="C374" s="17">
        <v>1172526.82</v>
      </c>
      <c r="D374" s="16">
        <v>1288739.2499999998</v>
      </c>
      <c r="E374" s="17">
        <v>1288739.2499999998</v>
      </c>
      <c r="F374" s="16">
        <v>853484.2999999999</v>
      </c>
      <c r="G374" s="17">
        <v>853484.2999999999</v>
      </c>
    </row>
    <row r="375" spans="1:7" ht="12.75">
      <c r="A375" s="11" t="s">
        <v>7</v>
      </c>
      <c r="B375" s="16">
        <v>654281.59</v>
      </c>
      <c r="C375" s="17">
        <v>654281.59</v>
      </c>
      <c r="D375" s="16">
        <v>485747.37</v>
      </c>
      <c r="E375" s="17">
        <v>485747.37</v>
      </c>
      <c r="F375" s="16">
        <v>357748.80000000005</v>
      </c>
      <c r="G375" s="17">
        <v>357748.80000000005</v>
      </c>
    </row>
    <row r="376" spans="1:7" ht="12.75">
      <c r="A376" s="11" t="s">
        <v>8</v>
      </c>
      <c r="B376" s="16">
        <v>800906.4</v>
      </c>
      <c r="C376" s="17">
        <v>800906.4</v>
      </c>
      <c r="D376" s="16">
        <v>715182.09</v>
      </c>
      <c r="E376" s="17">
        <v>715182.09</v>
      </c>
      <c r="F376" s="16">
        <v>519956.03</v>
      </c>
      <c r="G376" s="17">
        <v>519956.03</v>
      </c>
    </row>
    <row r="377" spans="1:7" ht="12.75">
      <c r="A377" s="8"/>
      <c r="B377" s="16"/>
      <c r="C377" s="17"/>
      <c r="D377" s="16"/>
      <c r="E377" s="17"/>
      <c r="F377" s="16"/>
      <c r="G377" s="17"/>
    </row>
    <row r="378" spans="1:7" ht="12.75">
      <c r="A378" s="9" t="s">
        <v>0</v>
      </c>
      <c r="B378" s="19">
        <f aca="true" t="shared" si="20" ref="B378:G378">SUM(B364:B376)</f>
        <v>9826375.240000002</v>
      </c>
      <c r="C378" s="20">
        <f t="shared" si="20"/>
        <v>9826375.240000002</v>
      </c>
      <c r="D378" s="19">
        <f t="shared" si="20"/>
        <v>10953951.76</v>
      </c>
      <c r="E378" s="20">
        <f t="shared" si="20"/>
        <v>10953951.76</v>
      </c>
      <c r="F378" s="19">
        <f t="shared" si="20"/>
        <v>7020201.860000001</v>
      </c>
      <c r="G378" s="20">
        <f t="shared" si="20"/>
        <v>7020201.860000001</v>
      </c>
    </row>
    <row r="381" spans="1:7" ht="15">
      <c r="A381" s="23" t="s">
        <v>38</v>
      </c>
      <c r="B381" s="24"/>
      <c r="C381" s="24"/>
      <c r="D381" s="24"/>
      <c r="E381" s="24"/>
      <c r="F381" s="25"/>
      <c r="G381" s="25"/>
    </row>
    <row r="382" spans="1:7" ht="12.75">
      <c r="A382" s="2" t="s">
        <v>10</v>
      </c>
      <c r="B382" s="14" t="s">
        <v>17</v>
      </c>
      <c r="C382" s="15" t="s">
        <v>17</v>
      </c>
      <c r="D382" s="14" t="s">
        <v>18</v>
      </c>
      <c r="E382" s="15" t="s">
        <v>18</v>
      </c>
      <c r="F382" s="21" t="s">
        <v>43</v>
      </c>
      <c r="G382" s="22" t="s">
        <v>43</v>
      </c>
    </row>
    <row r="383" spans="1:7" ht="12.75">
      <c r="A383" s="3"/>
      <c r="B383" s="13" t="s">
        <v>15</v>
      </c>
      <c r="C383" s="5" t="s">
        <v>16</v>
      </c>
      <c r="D383" s="13" t="s">
        <v>15</v>
      </c>
      <c r="E383" s="5" t="s">
        <v>16</v>
      </c>
      <c r="F383" s="13" t="s">
        <v>15</v>
      </c>
      <c r="G383" s="5" t="s">
        <v>16</v>
      </c>
    </row>
    <row r="384" spans="1:7" ht="12.75">
      <c r="A384" s="10" t="s">
        <v>1</v>
      </c>
      <c r="B384" s="16">
        <v>3289598</v>
      </c>
      <c r="C384" s="17">
        <v>2204486.18</v>
      </c>
      <c r="D384" s="16">
        <v>2859087.73</v>
      </c>
      <c r="E384" s="17">
        <v>1906859.2999999998</v>
      </c>
      <c r="F384" s="16">
        <v>2547720.83</v>
      </c>
      <c r="G384" s="17">
        <v>1807100.3499999999</v>
      </c>
    </row>
    <row r="385" spans="1:7" ht="12.75">
      <c r="A385" s="11" t="s">
        <v>11</v>
      </c>
      <c r="B385" s="16">
        <v>4626637.9</v>
      </c>
      <c r="C385" s="17">
        <v>3085225.97</v>
      </c>
      <c r="D385" s="16">
        <v>4314272.87</v>
      </c>
      <c r="E385" s="17">
        <v>2876388.46</v>
      </c>
      <c r="F385" s="16">
        <v>3103131.58</v>
      </c>
      <c r="G385" s="17">
        <v>2194804.65</v>
      </c>
    </row>
    <row r="386" spans="1:7" ht="12.75">
      <c r="A386" s="11" t="s">
        <v>12</v>
      </c>
      <c r="B386" s="16">
        <v>969182.43</v>
      </c>
      <c r="C386" s="17">
        <v>646120.95</v>
      </c>
      <c r="D386" s="16">
        <v>950930.53</v>
      </c>
      <c r="E386" s="17">
        <v>634365.92</v>
      </c>
      <c r="F386" s="16">
        <v>757513.11</v>
      </c>
      <c r="G386" s="17">
        <v>541284.6699999999</v>
      </c>
    </row>
    <row r="387" spans="1:7" ht="12.75">
      <c r="A387" s="11" t="s">
        <v>13</v>
      </c>
      <c r="B387" s="16">
        <v>778323.82</v>
      </c>
      <c r="C387" s="17">
        <v>519056.7</v>
      </c>
      <c r="D387" s="16">
        <v>781765.75</v>
      </c>
      <c r="E387" s="17">
        <v>521297.01</v>
      </c>
      <c r="F387" s="16">
        <v>614574.26</v>
      </c>
      <c r="G387" s="17">
        <v>438625.24</v>
      </c>
    </row>
    <row r="388" spans="1:7" ht="12.75">
      <c r="A388" s="11" t="s">
        <v>2</v>
      </c>
      <c r="B388" s="16">
        <v>5634597.81</v>
      </c>
      <c r="C388" s="17">
        <v>3756619.13</v>
      </c>
      <c r="D388" s="16">
        <v>5705925.18</v>
      </c>
      <c r="E388" s="17">
        <v>3804109.9299999997</v>
      </c>
      <c r="F388" s="16">
        <v>5170080.91</v>
      </c>
      <c r="G388" s="17">
        <v>3624033.52</v>
      </c>
    </row>
    <row r="389" spans="1:7" ht="12.75">
      <c r="A389" s="11" t="s">
        <v>14</v>
      </c>
      <c r="B389" s="16">
        <v>1321171.31</v>
      </c>
      <c r="C389" s="17">
        <v>881183.54</v>
      </c>
      <c r="D389" s="16">
        <v>1265906.39</v>
      </c>
      <c r="E389" s="17">
        <v>848469.6</v>
      </c>
      <c r="F389" s="16">
        <v>1062004.06</v>
      </c>
      <c r="G389" s="17">
        <v>744795.03</v>
      </c>
    </row>
    <row r="390" spans="1:7" ht="12.75">
      <c r="A390" s="11" t="s">
        <v>3</v>
      </c>
      <c r="B390" s="16">
        <v>492130.3</v>
      </c>
      <c r="C390" s="17">
        <v>328001.51</v>
      </c>
      <c r="D390" s="16">
        <v>492261.22</v>
      </c>
      <c r="E390" s="17">
        <v>328929.6</v>
      </c>
      <c r="F390" s="16">
        <v>420503.54</v>
      </c>
      <c r="G390" s="17">
        <v>295464.11</v>
      </c>
    </row>
    <row r="391" spans="1:7" ht="12.75">
      <c r="A391" s="11" t="s">
        <v>4</v>
      </c>
      <c r="B391" s="16">
        <v>1303367.77</v>
      </c>
      <c r="C391" s="17">
        <v>868909.95</v>
      </c>
      <c r="D391" s="16">
        <v>1262486.5100000002</v>
      </c>
      <c r="E391" s="17">
        <v>841656.75</v>
      </c>
      <c r="F391" s="16">
        <v>1076228.08</v>
      </c>
      <c r="G391" s="17">
        <v>756271.6799999999</v>
      </c>
    </row>
    <row r="392" spans="1:7" ht="12.75">
      <c r="A392" s="11" t="s">
        <v>5</v>
      </c>
      <c r="B392" s="16">
        <v>1252431.38</v>
      </c>
      <c r="C392" s="17">
        <v>834934.46</v>
      </c>
      <c r="D392" s="16">
        <v>1102442.65</v>
      </c>
      <c r="E392" s="17">
        <v>734961.59</v>
      </c>
      <c r="F392" s="16">
        <v>765914.79</v>
      </c>
      <c r="G392" s="17">
        <v>534849.52</v>
      </c>
    </row>
    <row r="393" spans="1:7" ht="12.75">
      <c r="A393" s="11" t="s">
        <v>6</v>
      </c>
      <c r="B393" s="16">
        <v>4656128.02</v>
      </c>
      <c r="C393" s="17">
        <v>3105617.4</v>
      </c>
      <c r="D393" s="16">
        <v>8785052.64</v>
      </c>
      <c r="E393" s="17">
        <v>5860721.72</v>
      </c>
      <c r="F393" s="16">
        <v>3559513.11</v>
      </c>
      <c r="G393" s="17">
        <v>2517478.15</v>
      </c>
    </row>
    <row r="394" spans="1:7" ht="12.75">
      <c r="A394" s="11" t="s">
        <v>9</v>
      </c>
      <c r="B394" s="16">
        <v>6547265.459999999</v>
      </c>
      <c r="C394" s="17">
        <v>4361333.66</v>
      </c>
      <c r="D394" s="16">
        <v>7981880.8100000005</v>
      </c>
      <c r="E394" s="17">
        <v>5323531.21</v>
      </c>
      <c r="F394" s="16">
        <v>5130865.13</v>
      </c>
      <c r="G394" s="17">
        <v>3637272.78</v>
      </c>
    </row>
    <row r="395" spans="1:7" ht="12.75">
      <c r="A395" s="11" t="s">
        <v>7</v>
      </c>
      <c r="B395" s="16">
        <v>2108136.16</v>
      </c>
      <c r="C395" s="17">
        <v>1405567</v>
      </c>
      <c r="D395" s="16">
        <v>2091236.44</v>
      </c>
      <c r="E395" s="17">
        <v>1403525.9</v>
      </c>
      <c r="F395" s="16">
        <v>1545183.48</v>
      </c>
      <c r="G395" s="17">
        <v>1082579.23</v>
      </c>
    </row>
    <row r="396" spans="1:7" ht="12.75">
      <c r="A396" s="11" t="s">
        <v>8</v>
      </c>
      <c r="B396" s="16">
        <v>4531333.03</v>
      </c>
      <c r="C396" s="17">
        <v>3023617.44</v>
      </c>
      <c r="D396" s="16">
        <v>4547116.48</v>
      </c>
      <c r="E396" s="17">
        <v>3034643.38</v>
      </c>
      <c r="F396" s="16">
        <v>3791989.95</v>
      </c>
      <c r="G396" s="17">
        <v>2667562.4699999997</v>
      </c>
    </row>
    <row r="397" spans="1:7" ht="12.75">
      <c r="A397" s="8"/>
      <c r="B397" s="16"/>
      <c r="C397" s="17"/>
      <c r="D397" s="16"/>
      <c r="E397" s="17"/>
      <c r="F397" s="16"/>
      <c r="G397" s="17"/>
    </row>
    <row r="398" spans="1:7" ht="12.75">
      <c r="A398" s="9" t="s">
        <v>0</v>
      </c>
      <c r="B398" s="19">
        <f aca="true" t="shared" si="21" ref="B398:G398">SUM(B384:B396)</f>
        <v>37510303.38999999</v>
      </c>
      <c r="C398" s="20">
        <f t="shared" si="21"/>
        <v>25020673.889999997</v>
      </c>
      <c r="D398" s="19">
        <f t="shared" si="21"/>
        <v>42140365.2</v>
      </c>
      <c r="E398" s="20">
        <f t="shared" si="21"/>
        <v>28119460.369999997</v>
      </c>
      <c r="F398" s="19">
        <f t="shared" si="21"/>
        <v>29545222.83</v>
      </c>
      <c r="G398" s="20">
        <f t="shared" si="21"/>
        <v>20842121.4</v>
      </c>
    </row>
    <row r="401" spans="1:7" ht="15">
      <c r="A401" s="23" t="s">
        <v>39</v>
      </c>
      <c r="B401" s="24"/>
      <c r="C401" s="24"/>
      <c r="D401" s="24"/>
      <c r="E401" s="24"/>
      <c r="F401" s="25"/>
      <c r="G401" s="25"/>
    </row>
    <row r="402" spans="1:7" ht="12.75">
      <c r="A402" s="2" t="s">
        <v>10</v>
      </c>
      <c r="B402" s="14" t="s">
        <v>17</v>
      </c>
      <c r="C402" s="15" t="s">
        <v>17</v>
      </c>
      <c r="D402" s="14" t="s">
        <v>18</v>
      </c>
      <c r="E402" s="15" t="s">
        <v>18</v>
      </c>
      <c r="F402" s="21" t="s">
        <v>43</v>
      </c>
      <c r="G402" s="22" t="s">
        <v>43</v>
      </c>
    </row>
    <row r="403" spans="1:7" ht="12.75">
      <c r="A403" s="3"/>
      <c r="B403" s="13" t="s">
        <v>15</v>
      </c>
      <c r="C403" s="5" t="s">
        <v>16</v>
      </c>
      <c r="D403" s="13" t="s">
        <v>15</v>
      </c>
      <c r="E403" s="5" t="s">
        <v>16</v>
      </c>
      <c r="F403" s="13" t="s">
        <v>15</v>
      </c>
      <c r="G403" s="5" t="s">
        <v>16</v>
      </c>
    </row>
    <row r="404" spans="1:7" ht="12.75">
      <c r="A404" s="10" t="s">
        <v>1</v>
      </c>
      <c r="B404" s="16">
        <v>405362.14</v>
      </c>
      <c r="C404" s="17">
        <v>270241.2</v>
      </c>
      <c r="D404" s="16">
        <v>419318.49</v>
      </c>
      <c r="E404" s="17">
        <v>278864.01</v>
      </c>
      <c r="F404" s="16">
        <v>389865.20999999996</v>
      </c>
      <c r="G404" s="17">
        <v>257956.04</v>
      </c>
    </row>
    <row r="405" spans="1:7" ht="12.75">
      <c r="A405" s="11" t="s">
        <v>11</v>
      </c>
      <c r="B405" s="16">
        <v>841883.27</v>
      </c>
      <c r="C405" s="17">
        <v>561126.45</v>
      </c>
      <c r="D405" s="16">
        <v>669042.36</v>
      </c>
      <c r="E405" s="17">
        <v>445817.78</v>
      </c>
      <c r="F405" s="16">
        <v>570237.29</v>
      </c>
      <c r="G405" s="17">
        <v>379802.13</v>
      </c>
    </row>
    <row r="406" spans="1:7" ht="12.75">
      <c r="A406" s="11" t="s">
        <v>12</v>
      </c>
      <c r="B406" s="16">
        <v>1302844.37</v>
      </c>
      <c r="C406" s="17">
        <v>869107.43</v>
      </c>
      <c r="D406" s="16">
        <v>1036629.0900000001</v>
      </c>
      <c r="E406" s="17">
        <v>691078.97</v>
      </c>
      <c r="F406" s="16">
        <v>1001470.06</v>
      </c>
      <c r="G406" s="17">
        <v>667645.88</v>
      </c>
    </row>
    <row r="407" spans="1:7" ht="12.75">
      <c r="A407" s="11" t="s">
        <v>13</v>
      </c>
      <c r="B407" s="16">
        <v>1016641.7</v>
      </c>
      <c r="C407" s="17">
        <v>677759.54</v>
      </c>
      <c r="D407" s="16">
        <v>814503.27</v>
      </c>
      <c r="E407" s="17">
        <v>543001.13</v>
      </c>
      <c r="F407" s="16">
        <v>741187.0700000001</v>
      </c>
      <c r="G407" s="17">
        <v>494123.65</v>
      </c>
    </row>
    <row r="408" spans="1:7" ht="12.75">
      <c r="A408" s="11" t="s">
        <v>2</v>
      </c>
      <c r="B408" s="16">
        <v>4811763.13</v>
      </c>
      <c r="C408" s="17">
        <v>3207840.49</v>
      </c>
      <c r="D408" s="16">
        <v>4961233.29</v>
      </c>
      <c r="E408" s="17">
        <v>3307392.86</v>
      </c>
      <c r="F408" s="16">
        <v>3257316.13</v>
      </c>
      <c r="G408" s="17">
        <v>2171280.74</v>
      </c>
    </row>
    <row r="409" spans="1:7" ht="12.75">
      <c r="A409" s="11" t="s">
        <v>14</v>
      </c>
      <c r="B409" s="16">
        <v>1521809.45</v>
      </c>
      <c r="C409" s="17">
        <v>1014230.19</v>
      </c>
      <c r="D409" s="16">
        <v>1061926.79</v>
      </c>
      <c r="E409" s="17">
        <v>707445.8300000001</v>
      </c>
      <c r="F409" s="16">
        <v>1588010.99</v>
      </c>
      <c r="G409" s="17">
        <v>1057819.43</v>
      </c>
    </row>
    <row r="410" spans="1:7" ht="12.75">
      <c r="A410" s="11" t="s">
        <v>3</v>
      </c>
      <c r="B410" s="16">
        <v>870414.86</v>
      </c>
      <c r="C410" s="17">
        <v>578281.63</v>
      </c>
      <c r="D410" s="16">
        <v>773414.16</v>
      </c>
      <c r="E410" s="17">
        <v>511736.93</v>
      </c>
      <c r="F410" s="16">
        <v>802881.54</v>
      </c>
      <c r="G410" s="17">
        <v>529931.59</v>
      </c>
    </row>
    <row r="411" spans="1:7" ht="12.75">
      <c r="A411" s="11" t="s">
        <v>4</v>
      </c>
      <c r="B411" s="16">
        <v>1503415.89</v>
      </c>
      <c r="C411" s="17">
        <v>998428.23</v>
      </c>
      <c r="D411" s="16">
        <v>1342552.17</v>
      </c>
      <c r="E411" s="17">
        <v>889411.3200000001</v>
      </c>
      <c r="F411" s="16">
        <v>1277304.2</v>
      </c>
      <c r="G411" s="17">
        <v>839707.99</v>
      </c>
    </row>
    <row r="412" spans="1:7" ht="12.75">
      <c r="A412" s="11" t="s">
        <v>5</v>
      </c>
      <c r="B412" s="16">
        <v>1537641.13</v>
      </c>
      <c r="C412" s="17">
        <v>1025093.89</v>
      </c>
      <c r="D412" s="16">
        <v>1368315.58</v>
      </c>
      <c r="E412" s="17">
        <v>912210.32</v>
      </c>
      <c r="F412" s="16">
        <v>1216429.16</v>
      </c>
      <c r="G412" s="17">
        <v>810952.62</v>
      </c>
    </row>
    <row r="413" spans="1:7" ht="12.75">
      <c r="A413" s="11" t="s">
        <v>6</v>
      </c>
      <c r="B413" s="16">
        <v>451510.53</v>
      </c>
      <c r="C413" s="17">
        <v>299536.34</v>
      </c>
      <c r="D413" s="16">
        <v>665781.68</v>
      </c>
      <c r="E413" s="17">
        <v>434326.45</v>
      </c>
      <c r="F413" s="16">
        <v>353252.34</v>
      </c>
      <c r="G413" s="17">
        <v>227338.26</v>
      </c>
    </row>
    <row r="414" spans="1:7" ht="12.75">
      <c r="A414" s="11" t="s">
        <v>9</v>
      </c>
      <c r="B414" s="16">
        <v>6960038.83</v>
      </c>
      <c r="C414" s="17">
        <v>4588187.44</v>
      </c>
      <c r="D414" s="16">
        <v>6437117.0600000005</v>
      </c>
      <c r="E414" s="17">
        <v>4214192.84</v>
      </c>
      <c r="F414" s="16">
        <v>6429818.08</v>
      </c>
      <c r="G414" s="17">
        <v>4201809.720000001</v>
      </c>
    </row>
    <row r="415" spans="1:7" ht="12.75">
      <c r="A415" s="11" t="s">
        <v>7</v>
      </c>
      <c r="B415" s="16">
        <v>12921982.1</v>
      </c>
      <c r="C415" s="17">
        <v>8284746.739999999</v>
      </c>
      <c r="D415" s="16">
        <v>12670943.08</v>
      </c>
      <c r="E415" s="17">
        <v>8016083.85</v>
      </c>
      <c r="F415" s="16">
        <v>11478859.66</v>
      </c>
      <c r="G415" s="17">
        <v>7130538.3100000005</v>
      </c>
    </row>
    <row r="416" spans="1:7" ht="12.75">
      <c r="A416" s="11" t="s">
        <v>8</v>
      </c>
      <c r="B416" s="16">
        <v>7923720.949999999</v>
      </c>
      <c r="C416" s="17">
        <v>5200481.45</v>
      </c>
      <c r="D416" s="16">
        <v>7707138.04</v>
      </c>
      <c r="E416" s="17">
        <v>5029019.65</v>
      </c>
      <c r="F416" s="16">
        <v>7288517.87</v>
      </c>
      <c r="G416" s="17">
        <v>4720269.79</v>
      </c>
    </row>
    <row r="417" spans="1:7" ht="12.75">
      <c r="A417" s="8"/>
      <c r="B417" s="16"/>
      <c r="C417" s="17"/>
      <c r="D417" s="16"/>
      <c r="E417" s="17"/>
      <c r="F417" s="16"/>
      <c r="G417" s="17"/>
    </row>
    <row r="418" spans="1:7" ht="12.75">
      <c r="A418" s="9" t="s">
        <v>0</v>
      </c>
      <c r="B418" s="19">
        <f aca="true" t="shared" si="22" ref="B418:G418">SUM(B404:B416)</f>
        <v>42069028.349999994</v>
      </c>
      <c r="C418" s="20">
        <f t="shared" si="22"/>
        <v>27575061.02</v>
      </c>
      <c r="D418" s="19">
        <f t="shared" si="22"/>
        <v>39927915.059999995</v>
      </c>
      <c r="E418" s="20">
        <f t="shared" si="22"/>
        <v>25980581.939999998</v>
      </c>
      <c r="F418" s="19">
        <f t="shared" si="22"/>
        <v>36395149.6</v>
      </c>
      <c r="G418" s="20">
        <f t="shared" si="22"/>
        <v>23489176.15</v>
      </c>
    </row>
    <row r="421" spans="1:7" ht="15">
      <c r="A421" s="23" t="s">
        <v>40</v>
      </c>
      <c r="B421" s="24"/>
      <c r="C421" s="24"/>
      <c r="D421" s="24"/>
      <c r="E421" s="24"/>
      <c r="F421" s="25"/>
      <c r="G421" s="25"/>
    </row>
    <row r="422" spans="1:7" ht="12.75">
      <c r="A422" s="2" t="s">
        <v>10</v>
      </c>
      <c r="B422" s="14" t="s">
        <v>17</v>
      </c>
      <c r="C422" s="15" t="s">
        <v>17</v>
      </c>
      <c r="D422" s="14" t="s">
        <v>18</v>
      </c>
      <c r="E422" s="15" t="s">
        <v>18</v>
      </c>
      <c r="F422" s="21" t="s">
        <v>43</v>
      </c>
      <c r="G422" s="22" t="s">
        <v>43</v>
      </c>
    </row>
    <row r="423" spans="1:7" ht="12.75">
      <c r="A423" s="3"/>
      <c r="B423" s="13" t="s">
        <v>15</v>
      </c>
      <c r="C423" s="5" t="s">
        <v>16</v>
      </c>
      <c r="D423" s="13" t="s">
        <v>15</v>
      </c>
      <c r="E423" s="5" t="s">
        <v>16</v>
      </c>
      <c r="F423" s="13" t="s">
        <v>15</v>
      </c>
      <c r="G423" s="5" t="s">
        <v>16</v>
      </c>
    </row>
    <row r="424" spans="1:7" ht="12.75">
      <c r="A424" s="10" t="s">
        <v>1</v>
      </c>
      <c r="B424" s="16">
        <v>922348.08</v>
      </c>
      <c r="C424" s="17">
        <v>737827.75</v>
      </c>
      <c r="D424" s="16">
        <v>974416.84</v>
      </c>
      <c r="E424" s="17">
        <v>779016.22</v>
      </c>
      <c r="F424" s="16">
        <v>778046.75</v>
      </c>
      <c r="G424" s="17">
        <v>622429.4</v>
      </c>
    </row>
    <row r="425" spans="1:7" ht="12.75">
      <c r="A425" s="11" t="s">
        <v>11</v>
      </c>
      <c r="B425" s="16">
        <v>980337.04</v>
      </c>
      <c r="C425" s="17">
        <v>784269.65</v>
      </c>
      <c r="D425" s="16">
        <v>900015.06</v>
      </c>
      <c r="E425" s="17">
        <v>720012.11</v>
      </c>
      <c r="F425" s="16">
        <v>872355.59</v>
      </c>
      <c r="G425" s="17">
        <v>697884.38</v>
      </c>
    </row>
    <row r="426" spans="1:7" ht="12.75">
      <c r="A426" s="11" t="s">
        <v>12</v>
      </c>
      <c r="B426" s="16">
        <v>198076.32</v>
      </c>
      <c r="C426" s="17">
        <v>158460.98</v>
      </c>
      <c r="D426" s="16">
        <v>181239.58</v>
      </c>
      <c r="E426" s="17">
        <v>144886.8</v>
      </c>
      <c r="F426" s="16">
        <v>144692.57</v>
      </c>
      <c r="G426" s="17">
        <v>115772.04999999999</v>
      </c>
    </row>
    <row r="427" spans="1:7" ht="12.75">
      <c r="A427" s="11" t="s">
        <v>13</v>
      </c>
      <c r="B427" s="16">
        <v>236124.4</v>
      </c>
      <c r="C427" s="17">
        <v>188899.48</v>
      </c>
      <c r="D427" s="16">
        <v>325988.73000000004</v>
      </c>
      <c r="E427" s="17">
        <v>260765.64</v>
      </c>
      <c r="F427" s="16">
        <v>201180.05000000002</v>
      </c>
      <c r="G427" s="17">
        <v>160948.54</v>
      </c>
    </row>
    <row r="428" spans="1:7" ht="12.75">
      <c r="A428" s="11" t="s">
        <v>2</v>
      </c>
      <c r="B428" s="16">
        <v>866535</v>
      </c>
      <c r="C428" s="17">
        <v>693189.77</v>
      </c>
      <c r="D428" s="16">
        <v>792083.45</v>
      </c>
      <c r="E428" s="17">
        <v>633667</v>
      </c>
      <c r="F428" s="16">
        <v>521431.17</v>
      </c>
      <c r="G428" s="17">
        <v>417145.01</v>
      </c>
    </row>
    <row r="429" spans="1:7" ht="12.75">
      <c r="A429" s="11" t="s">
        <v>14</v>
      </c>
      <c r="B429" s="16">
        <v>573926.63</v>
      </c>
      <c r="C429" s="17">
        <v>459235.07</v>
      </c>
      <c r="D429" s="16">
        <v>820275.56</v>
      </c>
      <c r="E429" s="17">
        <v>619307.5800000001</v>
      </c>
      <c r="F429" s="16">
        <v>556065.26</v>
      </c>
      <c r="G429" s="17">
        <v>444852.23</v>
      </c>
    </row>
    <row r="430" spans="1:7" ht="12.75">
      <c r="A430" s="11" t="s">
        <v>3</v>
      </c>
      <c r="B430" s="16">
        <v>319847.67</v>
      </c>
      <c r="C430" s="17">
        <v>255893.74</v>
      </c>
      <c r="D430" s="16">
        <v>382873.51</v>
      </c>
      <c r="E430" s="17">
        <v>300144.49</v>
      </c>
      <c r="F430" s="16">
        <v>331026.66000000003</v>
      </c>
      <c r="G430" s="17">
        <v>264821.33</v>
      </c>
    </row>
    <row r="431" spans="1:7" ht="12.75">
      <c r="A431" s="11" t="s">
        <v>4</v>
      </c>
      <c r="B431" s="16">
        <v>145565.13</v>
      </c>
      <c r="C431" s="17">
        <v>116451.92</v>
      </c>
      <c r="D431" s="16">
        <v>133151.12</v>
      </c>
      <c r="E431" s="17">
        <v>106520.87</v>
      </c>
      <c r="F431" s="16">
        <v>133530.26</v>
      </c>
      <c r="G431" s="17">
        <v>106824.17</v>
      </c>
    </row>
    <row r="432" spans="1:7" ht="12.75">
      <c r="A432" s="11" t="s">
        <v>5</v>
      </c>
      <c r="B432" s="16">
        <v>186618.54</v>
      </c>
      <c r="C432" s="17">
        <v>149294.83</v>
      </c>
      <c r="D432" s="16">
        <v>26109.13</v>
      </c>
      <c r="E432" s="17">
        <v>20887.29</v>
      </c>
      <c r="F432" s="16">
        <v>25569.96</v>
      </c>
      <c r="G432" s="17">
        <v>20456.02</v>
      </c>
    </row>
    <row r="433" spans="1:7" ht="12.75">
      <c r="A433" s="11" t="s">
        <v>6</v>
      </c>
      <c r="B433" s="16">
        <v>2597325.02</v>
      </c>
      <c r="C433" s="17">
        <v>2077183.53</v>
      </c>
      <c r="D433" s="16">
        <v>2326867.53</v>
      </c>
      <c r="E433" s="17">
        <v>1861511.9</v>
      </c>
      <c r="F433" s="16">
        <v>2192362.3200000003</v>
      </c>
      <c r="G433" s="17">
        <v>1753889.82</v>
      </c>
    </row>
    <row r="434" spans="1:7" ht="12.75">
      <c r="A434" s="11" t="s">
        <v>9</v>
      </c>
      <c r="B434" s="16">
        <v>1115100.48</v>
      </c>
      <c r="C434" s="17">
        <v>891914.05</v>
      </c>
      <c r="D434" s="16">
        <v>976881.8200000001</v>
      </c>
      <c r="E434" s="17">
        <v>781477.9799999999</v>
      </c>
      <c r="F434" s="16">
        <v>754434.35</v>
      </c>
      <c r="G434" s="17">
        <v>603547.6799999999</v>
      </c>
    </row>
    <row r="435" spans="1:7" ht="12.75">
      <c r="A435" s="11" t="s">
        <v>7</v>
      </c>
      <c r="B435" s="16">
        <v>628305.53</v>
      </c>
      <c r="C435" s="17">
        <v>501716.78</v>
      </c>
      <c r="D435" s="16">
        <v>537042.09</v>
      </c>
      <c r="E435" s="17">
        <v>429633.57</v>
      </c>
      <c r="F435" s="16">
        <v>431958.66</v>
      </c>
      <c r="G435" s="17">
        <v>345566.88</v>
      </c>
    </row>
    <row r="436" spans="1:7" ht="12.75">
      <c r="A436" s="11" t="s">
        <v>8</v>
      </c>
      <c r="B436" s="16">
        <v>1276953.53</v>
      </c>
      <c r="C436" s="17">
        <v>1020635.25</v>
      </c>
      <c r="D436" s="16">
        <v>1364992.93</v>
      </c>
      <c r="E436" s="17">
        <v>1091994.5</v>
      </c>
      <c r="F436" s="16">
        <v>1252283.19</v>
      </c>
      <c r="G436" s="17">
        <v>1001826.73</v>
      </c>
    </row>
    <row r="437" spans="1:7" ht="12.75">
      <c r="A437" s="8"/>
      <c r="B437" s="16"/>
      <c r="C437" s="17"/>
      <c r="D437" s="16"/>
      <c r="E437" s="17"/>
      <c r="F437" s="16"/>
      <c r="G437" s="17"/>
    </row>
    <row r="438" spans="1:7" ht="12.75">
      <c r="A438" s="9" t="s">
        <v>0</v>
      </c>
      <c r="B438" s="19">
        <f aca="true" t="shared" si="23" ref="B438:G438">SUM(B424:B436)</f>
        <v>10047063.37</v>
      </c>
      <c r="C438" s="20">
        <f t="shared" si="23"/>
        <v>8034972.8</v>
      </c>
      <c r="D438" s="19">
        <f t="shared" si="23"/>
        <v>9741937.35</v>
      </c>
      <c r="E438" s="20">
        <f t="shared" si="23"/>
        <v>7749825.95</v>
      </c>
      <c r="F438" s="19">
        <f t="shared" si="23"/>
        <v>8194936.789999999</v>
      </c>
      <c r="G438" s="20">
        <f t="shared" si="23"/>
        <v>6555964.24</v>
      </c>
    </row>
    <row r="441" spans="1:7" ht="15">
      <c r="A441" s="23" t="s">
        <v>41</v>
      </c>
      <c r="B441" s="24"/>
      <c r="C441" s="24"/>
      <c r="D441" s="24"/>
      <c r="E441" s="24"/>
      <c r="F441" s="25"/>
      <c r="G441" s="25"/>
    </row>
    <row r="442" spans="1:7" ht="12.75">
      <c r="A442" s="2" t="s">
        <v>10</v>
      </c>
      <c r="B442" s="14" t="s">
        <v>17</v>
      </c>
      <c r="C442" s="15" t="s">
        <v>17</v>
      </c>
      <c r="D442" s="14" t="s">
        <v>18</v>
      </c>
      <c r="E442" s="15" t="s">
        <v>18</v>
      </c>
      <c r="F442" s="21" t="s">
        <v>43</v>
      </c>
      <c r="G442" s="22" t="s">
        <v>43</v>
      </c>
    </row>
    <row r="443" spans="1:7" ht="12.75">
      <c r="A443" s="3"/>
      <c r="B443" s="13" t="s">
        <v>15</v>
      </c>
      <c r="C443" s="5" t="s">
        <v>16</v>
      </c>
      <c r="D443" s="13" t="s">
        <v>15</v>
      </c>
      <c r="E443" s="5" t="s">
        <v>16</v>
      </c>
      <c r="F443" s="13" t="s">
        <v>15</v>
      </c>
      <c r="G443" s="5" t="s">
        <v>16</v>
      </c>
    </row>
    <row r="444" spans="1:7" ht="12.75">
      <c r="A444" s="10" t="s">
        <v>1</v>
      </c>
      <c r="B444" s="16">
        <v>413934.67</v>
      </c>
      <c r="C444" s="17">
        <v>331147.81</v>
      </c>
      <c r="D444" s="16">
        <v>336157.51999999996</v>
      </c>
      <c r="E444" s="17">
        <v>268926</v>
      </c>
      <c r="F444" s="16">
        <v>328787.83</v>
      </c>
      <c r="G444" s="17">
        <v>263030.24</v>
      </c>
    </row>
    <row r="445" spans="1:7" ht="12.75">
      <c r="A445" s="11" t="s">
        <v>11</v>
      </c>
      <c r="B445" s="16">
        <v>73199.33</v>
      </c>
      <c r="C445" s="17">
        <v>58559.4</v>
      </c>
      <c r="D445" s="16">
        <v>79330.9</v>
      </c>
      <c r="E445" s="17">
        <v>63464.69</v>
      </c>
      <c r="F445" s="16">
        <v>93111.05</v>
      </c>
      <c r="G445" s="17">
        <v>74488.8</v>
      </c>
    </row>
    <row r="446" spans="1:7" ht="12.75">
      <c r="A446" s="11" t="s">
        <v>12</v>
      </c>
      <c r="B446" s="16">
        <v>89110.74</v>
      </c>
      <c r="C446" s="17">
        <v>71288.62</v>
      </c>
      <c r="D446" s="16">
        <v>80352.65</v>
      </c>
      <c r="E446" s="17">
        <v>64284.26</v>
      </c>
      <c r="F446" s="16">
        <v>80151.95000000001</v>
      </c>
      <c r="G446" s="17">
        <v>64121.61</v>
      </c>
    </row>
    <row r="447" spans="1:7" ht="12.75">
      <c r="A447" s="11" t="s">
        <v>13</v>
      </c>
      <c r="B447" s="16">
        <v>144503.69</v>
      </c>
      <c r="C447" s="17">
        <v>115602.83</v>
      </c>
      <c r="D447" s="16">
        <v>134588.39</v>
      </c>
      <c r="E447" s="17">
        <v>107670.83</v>
      </c>
      <c r="F447" s="16">
        <v>108546.70000000001</v>
      </c>
      <c r="G447" s="17">
        <v>86837.32</v>
      </c>
    </row>
    <row r="448" spans="1:7" ht="12.75">
      <c r="A448" s="11" t="s">
        <v>2</v>
      </c>
      <c r="B448" s="16">
        <v>624993.5</v>
      </c>
      <c r="C448" s="17">
        <v>499994.76</v>
      </c>
      <c r="D448" s="16">
        <v>616868.28</v>
      </c>
      <c r="E448" s="17">
        <v>493494.67000000004</v>
      </c>
      <c r="F448" s="16">
        <v>496219.98</v>
      </c>
      <c r="G448" s="17">
        <v>396976.08</v>
      </c>
    </row>
    <row r="449" spans="1:7" ht="12.75">
      <c r="A449" s="11" t="s">
        <v>14</v>
      </c>
      <c r="B449" s="16">
        <v>195951.43</v>
      </c>
      <c r="C449" s="17">
        <v>156761.19</v>
      </c>
      <c r="D449" s="16">
        <v>216399.17</v>
      </c>
      <c r="E449" s="17">
        <v>173119.32</v>
      </c>
      <c r="F449" s="16">
        <v>221441.86</v>
      </c>
      <c r="G449" s="17">
        <v>177153.52</v>
      </c>
    </row>
    <row r="450" spans="1:7" ht="12.75">
      <c r="A450" s="11" t="s">
        <v>3</v>
      </c>
      <c r="B450" s="16">
        <v>45828.23</v>
      </c>
      <c r="C450" s="17">
        <v>36662.61</v>
      </c>
      <c r="D450" s="16">
        <v>43193.38</v>
      </c>
      <c r="E450" s="17">
        <v>34554.71</v>
      </c>
      <c r="F450" s="16">
        <v>34653.4</v>
      </c>
      <c r="G450" s="17">
        <v>27722.7</v>
      </c>
    </row>
    <row r="451" spans="1:7" ht="12.75">
      <c r="A451" s="11" t="s">
        <v>4</v>
      </c>
      <c r="B451" s="16">
        <v>59772.8</v>
      </c>
      <c r="C451" s="17">
        <v>47834.1</v>
      </c>
      <c r="D451" s="16">
        <v>64472.840000000004</v>
      </c>
      <c r="E451" s="17">
        <v>51578.240000000005</v>
      </c>
      <c r="F451" s="16">
        <v>63372.97</v>
      </c>
      <c r="G451" s="17">
        <v>50698.4</v>
      </c>
    </row>
    <row r="452" spans="1:7" ht="12.75">
      <c r="A452" s="11" t="s">
        <v>5</v>
      </c>
      <c r="B452" s="16">
        <v>15349.87</v>
      </c>
      <c r="C452" s="17">
        <v>12279.91</v>
      </c>
      <c r="D452" s="16">
        <v>14216.439999999999</v>
      </c>
      <c r="E452" s="17">
        <v>11373.16</v>
      </c>
      <c r="F452" s="16">
        <v>12525.85</v>
      </c>
      <c r="G452" s="17">
        <v>10020.7</v>
      </c>
    </row>
    <row r="453" spans="1:7" ht="12.75">
      <c r="A453" s="11" t="s">
        <v>6</v>
      </c>
      <c r="B453" s="16">
        <v>337636.95</v>
      </c>
      <c r="C453" s="17">
        <v>270271.24</v>
      </c>
      <c r="D453" s="16">
        <v>313701.87</v>
      </c>
      <c r="E453" s="17">
        <v>250960.68</v>
      </c>
      <c r="F453" s="16">
        <v>292501.05</v>
      </c>
      <c r="G453" s="17">
        <v>234000.79</v>
      </c>
    </row>
    <row r="454" spans="1:7" ht="12.75">
      <c r="A454" s="11" t="s">
        <v>9</v>
      </c>
      <c r="B454" s="16">
        <v>500522.57</v>
      </c>
      <c r="C454" s="17">
        <v>400917.26</v>
      </c>
      <c r="D454" s="16">
        <v>546723.43</v>
      </c>
      <c r="E454" s="17">
        <v>437378.59</v>
      </c>
      <c r="F454" s="16">
        <v>491645.58999999997</v>
      </c>
      <c r="G454" s="17">
        <v>398087.34</v>
      </c>
    </row>
    <row r="455" spans="1:7" ht="12.75">
      <c r="A455" s="11" t="s">
        <v>7</v>
      </c>
      <c r="B455" s="16">
        <v>110295.83</v>
      </c>
      <c r="C455" s="17">
        <v>88236.62</v>
      </c>
      <c r="D455" s="16">
        <v>119828.22000000002</v>
      </c>
      <c r="E455" s="17">
        <v>95862.59000000001</v>
      </c>
      <c r="F455" s="16">
        <v>123590.45999999999</v>
      </c>
      <c r="G455" s="17">
        <v>98872.37</v>
      </c>
    </row>
    <row r="456" spans="1:7" ht="12.75">
      <c r="A456" s="11" t="s">
        <v>8</v>
      </c>
      <c r="B456" s="16">
        <v>415094.69</v>
      </c>
      <c r="C456" s="17">
        <v>332075.74</v>
      </c>
      <c r="D456" s="16">
        <v>386487.30000000005</v>
      </c>
      <c r="E456" s="17">
        <v>309189.98</v>
      </c>
      <c r="F456" s="16">
        <v>412761.78</v>
      </c>
      <c r="G456" s="17">
        <v>330209.44</v>
      </c>
    </row>
    <row r="457" spans="1:7" ht="12.75">
      <c r="A457" s="8"/>
      <c r="B457" s="16"/>
      <c r="C457" s="17"/>
      <c r="D457" s="16"/>
      <c r="E457" s="17"/>
      <c r="F457" s="16"/>
      <c r="G457" s="17"/>
    </row>
    <row r="458" spans="1:7" ht="12.75">
      <c r="A458" s="9" t="s">
        <v>0</v>
      </c>
      <c r="B458" s="19">
        <f aca="true" t="shared" si="24" ref="B458:G458">SUM(B444:B456)</f>
        <v>3026194.3</v>
      </c>
      <c r="C458" s="20">
        <f t="shared" si="24"/>
        <v>2421632.09</v>
      </c>
      <c r="D458" s="19">
        <f t="shared" si="24"/>
        <v>2952320.3900000006</v>
      </c>
      <c r="E458" s="20">
        <f t="shared" si="24"/>
        <v>2361857.7199999997</v>
      </c>
      <c r="F458" s="19">
        <f t="shared" si="24"/>
        <v>2759310.4699999997</v>
      </c>
      <c r="G458" s="20">
        <f t="shared" si="24"/>
        <v>2212219.31</v>
      </c>
    </row>
    <row r="461" spans="1:7" ht="15">
      <c r="A461" s="23" t="s">
        <v>42</v>
      </c>
      <c r="B461" s="24"/>
      <c r="C461" s="24"/>
      <c r="D461" s="24"/>
      <c r="E461" s="24"/>
      <c r="F461" s="25"/>
      <c r="G461" s="25"/>
    </row>
    <row r="462" spans="1:7" ht="12.75">
      <c r="A462" s="2" t="s">
        <v>10</v>
      </c>
      <c r="B462" s="14" t="s">
        <v>17</v>
      </c>
      <c r="C462" s="15" t="s">
        <v>17</v>
      </c>
      <c r="D462" s="14" t="s">
        <v>18</v>
      </c>
      <c r="E462" s="15" t="s">
        <v>18</v>
      </c>
      <c r="F462" s="21" t="s">
        <v>43</v>
      </c>
      <c r="G462" s="22" t="s">
        <v>43</v>
      </c>
    </row>
    <row r="463" spans="1:7" ht="12.75">
      <c r="A463" s="3"/>
      <c r="B463" s="13" t="s">
        <v>15</v>
      </c>
      <c r="C463" s="5" t="s">
        <v>16</v>
      </c>
      <c r="D463" s="13" t="s">
        <v>15</v>
      </c>
      <c r="E463" s="5" t="s">
        <v>16</v>
      </c>
      <c r="F463" s="13" t="s">
        <v>15</v>
      </c>
      <c r="G463" s="5" t="s">
        <v>16</v>
      </c>
    </row>
    <row r="464" spans="1:7" ht="12.75">
      <c r="A464" s="10" t="s">
        <v>1</v>
      </c>
      <c r="B464" s="16">
        <v>155647.39</v>
      </c>
      <c r="C464" s="17">
        <v>124517.97</v>
      </c>
      <c r="D464" s="16">
        <v>167210.15</v>
      </c>
      <c r="E464" s="17">
        <v>133768.16</v>
      </c>
      <c r="F464" s="16">
        <v>147902.55</v>
      </c>
      <c r="G464" s="17">
        <v>118322.03</v>
      </c>
    </row>
    <row r="465" spans="1:7" ht="12.75">
      <c r="A465" s="11" t="s">
        <v>11</v>
      </c>
      <c r="B465" s="16">
        <v>201441.39</v>
      </c>
      <c r="C465" s="17">
        <v>161153.11</v>
      </c>
      <c r="D465" s="16">
        <v>213485.67</v>
      </c>
      <c r="E465" s="17">
        <v>170788.51</v>
      </c>
      <c r="F465" s="16">
        <v>175550.49</v>
      </c>
      <c r="G465" s="17">
        <v>140440.37</v>
      </c>
    </row>
    <row r="466" spans="1:7" ht="12.75">
      <c r="A466" s="11" t="s">
        <v>12</v>
      </c>
      <c r="B466" s="16">
        <v>55104.33</v>
      </c>
      <c r="C466" s="17">
        <v>44083.5</v>
      </c>
      <c r="D466" s="16">
        <v>54571.33</v>
      </c>
      <c r="E466" s="17">
        <v>43657.130000000005</v>
      </c>
      <c r="F466" s="16">
        <v>48210.69</v>
      </c>
      <c r="G466" s="17">
        <v>38568.630000000005</v>
      </c>
    </row>
    <row r="467" spans="1:7" ht="12.75">
      <c r="A467" s="11" t="s">
        <v>13</v>
      </c>
      <c r="B467" s="16">
        <v>107937.54</v>
      </c>
      <c r="C467" s="17">
        <v>86349.91</v>
      </c>
      <c r="D467" s="16">
        <v>117378.05</v>
      </c>
      <c r="E467" s="17">
        <v>93902.36</v>
      </c>
      <c r="F467" s="16">
        <v>115849.35</v>
      </c>
      <c r="G467" s="17">
        <v>92679.42</v>
      </c>
    </row>
    <row r="468" spans="1:7" ht="12.75">
      <c r="A468" s="11" t="s">
        <v>2</v>
      </c>
      <c r="B468" s="16">
        <v>281657.09</v>
      </c>
      <c r="C468" s="17">
        <v>225325.76</v>
      </c>
      <c r="D468" s="16">
        <v>290662.69</v>
      </c>
      <c r="E468" s="17">
        <v>232530.29</v>
      </c>
      <c r="F468" s="16">
        <v>239758.09</v>
      </c>
      <c r="G468" s="17">
        <v>191806.55</v>
      </c>
    </row>
    <row r="469" spans="1:7" ht="12.75">
      <c r="A469" s="11" t="s">
        <v>14</v>
      </c>
      <c r="B469" s="16">
        <v>130551.1</v>
      </c>
      <c r="C469" s="17">
        <v>104440.82</v>
      </c>
      <c r="D469" s="16">
        <v>122572.58</v>
      </c>
      <c r="E469" s="17">
        <v>98058.06</v>
      </c>
      <c r="F469" s="16">
        <v>113707.17</v>
      </c>
      <c r="G469" s="17">
        <v>90965.75</v>
      </c>
    </row>
    <row r="470" spans="1:7" ht="12.75">
      <c r="A470" s="11" t="s">
        <v>3</v>
      </c>
      <c r="B470" s="16">
        <v>42615.95</v>
      </c>
      <c r="C470" s="17">
        <v>34092.76</v>
      </c>
      <c r="D470" s="16">
        <v>24366.97</v>
      </c>
      <c r="E470" s="17">
        <v>19493.58</v>
      </c>
      <c r="F470" s="16">
        <v>24076.71</v>
      </c>
      <c r="G470" s="17">
        <v>19261.38</v>
      </c>
    </row>
    <row r="471" spans="1:7" ht="12.75">
      <c r="A471" s="11" t="s">
        <v>4</v>
      </c>
      <c r="B471" s="16">
        <v>6835.75</v>
      </c>
      <c r="C471" s="17">
        <v>5468.54</v>
      </c>
      <c r="D471" s="16">
        <v>8568.769999999999</v>
      </c>
      <c r="E471" s="17">
        <v>6855.02</v>
      </c>
      <c r="F471" s="16">
        <v>9503.73</v>
      </c>
      <c r="G471" s="17">
        <v>7602.98</v>
      </c>
    </row>
    <row r="472" spans="1:7" ht="12.75">
      <c r="A472" s="11" t="s">
        <v>5</v>
      </c>
      <c r="B472" s="16">
        <v>11679.7</v>
      </c>
      <c r="C472" s="17">
        <v>9343.74</v>
      </c>
      <c r="D472" s="16">
        <v>12242.67</v>
      </c>
      <c r="E472" s="17">
        <v>9794.17</v>
      </c>
      <c r="F472" s="16">
        <v>10276.14</v>
      </c>
      <c r="G472" s="17">
        <v>8220.91</v>
      </c>
    </row>
    <row r="473" spans="1:7" ht="12.75">
      <c r="A473" s="11" t="s">
        <v>6</v>
      </c>
      <c r="B473" s="16">
        <v>353641.53</v>
      </c>
      <c r="C473" s="17">
        <v>282915.75</v>
      </c>
      <c r="D473" s="16">
        <v>388145.41000000003</v>
      </c>
      <c r="E473" s="17">
        <v>310518.07</v>
      </c>
      <c r="F473" s="16">
        <v>330076.63</v>
      </c>
      <c r="G473" s="17">
        <v>264061.29</v>
      </c>
    </row>
    <row r="474" spans="1:7" ht="12.75">
      <c r="A474" s="11" t="s">
        <v>9</v>
      </c>
      <c r="B474" s="16">
        <v>314363.7</v>
      </c>
      <c r="C474" s="17">
        <v>251492.34</v>
      </c>
      <c r="D474" s="16">
        <v>275363.02</v>
      </c>
      <c r="E474" s="17">
        <v>220289.26</v>
      </c>
      <c r="F474" s="16">
        <v>301427.2</v>
      </c>
      <c r="G474" s="17">
        <v>241141.65999999997</v>
      </c>
    </row>
    <row r="475" spans="1:7" ht="12.75">
      <c r="A475" s="11" t="s">
        <v>7</v>
      </c>
      <c r="B475" s="16">
        <v>97920.46</v>
      </c>
      <c r="C475" s="17">
        <v>78336.41</v>
      </c>
      <c r="D475" s="16">
        <v>99801.97</v>
      </c>
      <c r="E475" s="17">
        <v>79841.6</v>
      </c>
      <c r="F475" s="16">
        <v>96227.76</v>
      </c>
      <c r="G475" s="17">
        <v>76982.21</v>
      </c>
    </row>
    <row r="476" spans="1:7" ht="12.75">
      <c r="A476" s="11" t="s">
        <v>8</v>
      </c>
      <c r="B476" s="16">
        <v>310590.37</v>
      </c>
      <c r="C476" s="17">
        <v>248472.23</v>
      </c>
      <c r="D476" s="16">
        <v>315229.28</v>
      </c>
      <c r="E476" s="17">
        <v>252183.41999999998</v>
      </c>
      <c r="F476" s="16">
        <v>299548.18</v>
      </c>
      <c r="G476" s="17">
        <v>239638.52</v>
      </c>
    </row>
    <row r="477" spans="1:7" ht="12.75">
      <c r="A477" s="8"/>
      <c r="B477" s="16"/>
      <c r="C477" s="17"/>
      <c r="D477" s="16"/>
      <c r="E477" s="17"/>
      <c r="F477" s="16"/>
      <c r="G477" s="17"/>
    </row>
    <row r="478" spans="1:7" ht="12.75">
      <c r="A478" s="9" t="s">
        <v>0</v>
      </c>
      <c r="B478" s="19">
        <f aca="true" t="shared" si="25" ref="B478:G478">SUM(B464:B476)</f>
        <v>2069986.2999999998</v>
      </c>
      <c r="C478" s="20">
        <f t="shared" si="25"/>
        <v>1655992.84</v>
      </c>
      <c r="D478" s="19">
        <f t="shared" si="25"/>
        <v>2089598.56</v>
      </c>
      <c r="E478" s="20">
        <f t="shared" si="25"/>
        <v>1671679.6300000001</v>
      </c>
      <c r="F478" s="19">
        <f t="shared" si="25"/>
        <v>1912114.6899999997</v>
      </c>
      <c r="G478" s="20">
        <f t="shared" si="25"/>
        <v>1529691.7</v>
      </c>
    </row>
  </sheetData>
  <sheetProtection/>
  <mergeCells count="24">
    <mergeCell ref="A241:G241"/>
    <mergeCell ref="A261:G261"/>
    <mergeCell ref="A161:G161"/>
    <mergeCell ref="A181:G181"/>
    <mergeCell ref="A201:G201"/>
    <mergeCell ref="A221:G221"/>
    <mergeCell ref="A81:G81"/>
    <mergeCell ref="A101:G101"/>
    <mergeCell ref="A121:G121"/>
    <mergeCell ref="A141:G141"/>
    <mergeCell ref="A1:G1"/>
    <mergeCell ref="A21:G21"/>
    <mergeCell ref="A41:G41"/>
    <mergeCell ref="A61:G61"/>
    <mergeCell ref="A281:G281"/>
    <mergeCell ref="A301:G301"/>
    <mergeCell ref="A321:G321"/>
    <mergeCell ref="A341:G341"/>
    <mergeCell ref="A441:G441"/>
    <mergeCell ref="A461:G461"/>
    <mergeCell ref="A361:G361"/>
    <mergeCell ref="A381:G381"/>
    <mergeCell ref="A401:G401"/>
    <mergeCell ref="A421:G421"/>
  </mergeCells>
  <printOptions/>
  <pageMargins left="1" right="1" top="0.85" bottom="0.65" header="0.5" footer="0.8"/>
  <pageSetup horizontalDpi="600" verticalDpi="600" orientation="landscape" r:id="rId1"/>
  <headerFooter alignWithMargins="0">
    <oddFooter>&amp;L&amp;8        Note: Total retail sales tax collections may include both 4% state imposed taxes and local optional (up to 2%) taxes.                                    &amp;"Arial,Italic"Source: Wyoming Department of Revenue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Liu, Wenlin</cp:lastModifiedBy>
  <cp:lastPrinted>2009-07-15T16:55:25Z</cp:lastPrinted>
  <dcterms:created xsi:type="dcterms:W3CDTF">2005-09-22T15:07:51Z</dcterms:created>
  <dcterms:modified xsi:type="dcterms:W3CDTF">2010-10-07T21:43:17Z</dcterms:modified>
  <cp:category/>
  <cp:version/>
  <cp:contentType/>
  <cp:contentStatus/>
</cp:coreProperties>
</file>